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n259\Documents\Website Docs\Treasury Office\"/>
    </mc:Choice>
  </mc:AlternateContent>
  <bookViews>
    <workbookView xWindow="0" yWindow="0" windowWidth="20490" windowHeight="7620"/>
  </bookViews>
  <sheets>
    <sheet name="Subs.Travel Pg 1 of 2" sheetId="5" r:id="rId1"/>
    <sheet name=" Subs.Travel Pg 2 of 2" sheetId="6" r:id="rId2"/>
    <sheet name="Sheet1" sheetId="7" state="hidden" r:id="rId3"/>
  </sheets>
  <calcPr calcId="162913"/>
</workbook>
</file>

<file path=xl/calcChain.xml><?xml version="1.0" encoding="utf-8"?>
<calcChain xmlns="http://schemas.openxmlformats.org/spreadsheetml/2006/main">
  <c r="Z23" i="5" l="1"/>
  <c r="U28" i="6" l="1"/>
  <c r="Z26" i="5" s="1"/>
  <c r="U27" i="6"/>
  <c r="Z25" i="5" s="1"/>
  <c r="U26" i="6"/>
  <c r="U33" i="6" l="1"/>
  <c r="Z24" i="5"/>
  <c r="Z31" i="5"/>
  <c r="Z32" i="5" l="1"/>
  <c r="Z30" i="5" l="1"/>
  <c r="Z29" i="5"/>
  <c r="Z33" i="5" s="1"/>
  <c r="H9" i="5" l="1"/>
</calcChain>
</file>

<file path=xl/comments1.xml><?xml version="1.0" encoding="utf-8"?>
<comments xmlns="http://schemas.openxmlformats.org/spreadsheetml/2006/main">
  <authors>
    <author>Rhodes</author>
  </authors>
  <commentList>
    <comment ref="V20" authorId="0" shapeId="0">
      <text>
        <r>
          <rPr>
            <b/>
            <u/>
            <sz val="8"/>
            <color indexed="81"/>
            <rFont val="Tahoma"/>
            <family val="2"/>
          </rPr>
          <t>Special Note be taken of Point 4:</t>
        </r>
        <r>
          <rPr>
            <sz val="8"/>
            <color indexed="81"/>
            <rFont val="Tahoma"/>
            <family val="2"/>
          </rPr>
          <t xml:space="preserve">  When a claim includes a Subsistence Rate HIGHER than the current prevailing SARS rate the form would need to be split and the claim for the HIGHER subsistence rate must be submitted to SALARIES for processing as higher rates claimed need to comply with SARS regulations.
</t>
        </r>
      </text>
    </comment>
  </commentList>
</comments>
</file>

<file path=xl/sharedStrings.xml><?xml version="1.0" encoding="utf-8"?>
<sst xmlns="http://schemas.openxmlformats.org/spreadsheetml/2006/main" count="153" uniqueCount="106">
  <si>
    <t>Staff No.</t>
  </si>
  <si>
    <t>Student No.</t>
  </si>
  <si>
    <t>R</t>
  </si>
  <si>
    <t>Branch Code</t>
  </si>
  <si>
    <t>Bank Name</t>
  </si>
  <si>
    <t>Amount</t>
  </si>
  <si>
    <t>Date:</t>
  </si>
  <si>
    <t>Branch</t>
  </si>
  <si>
    <t xml:space="preserve"> </t>
  </si>
  <si>
    <t>Details of Payment:</t>
  </si>
  <si>
    <t>This section to be completed by Finance Division :</t>
  </si>
  <si>
    <t>1.</t>
  </si>
  <si>
    <t>2.</t>
  </si>
  <si>
    <t>3.</t>
  </si>
  <si>
    <t>RHODES UNIVERSITY</t>
  </si>
  <si>
    <t>Narrative on General Ledger / s</t>
  </si>
  <si>
    <t>(This side to be completed by claimant)</t>
  </si>
  <si>
    <t>(max per day trip)</t>
  </si>
  <si>
    <t>(per night)</t>
  </si>
  <si>
    <t>Sundry Expenses (slips attached)</t>
  </si>
  <si>
    <t>Accommodation</t>
  </si>
  <si>
    <t>Air Fare</t>
  </si>
  <si>
    <t>DATE:</t>
  </si>
  <si>
    <t>PASSED FOR PAYMENT:</t>
  </si>
  <si>
    <t>NAME OF CLAIMANT</t>
  </si>
  <si>
    <t>PURPOSE OF JOURNEY</t>
  </si>
  <si>
    <t>SIGNATURE OF CLAIMANT:</t>
  </si>
  <si>
    <t>4.</t>
  </si>
  <si>
    <t>(Surname, initial, title)</t>
  </si>
  <si>
    <t>Name:</t>
  </si>
  <si>
    <t>Signature:</t>
  </si>
  <si>
    <t>5.</t>
  </si>
  <si>
    <t>Finance Reference Number</t>
  </si>
  <si>
    <t>7 0 5</t>
  </si>
  <si>
    <t>T&amp;S C/Book Code</t>
  </si>
  <si>
    <r>
      <t xml:space="preserve">           General Ledger Number</t>
    </r>
    <r>
      <rPr>
        <sz val="8"/>
        <rFont val="Arial"/>
        <family val="2"/>
      </rPr>
      <t xml:space="preserve">                        Debit (T&amp;S accounts):</t>
    </r>
  </si>
  <si>
    <t>(print name)</t>
  </si>
  <si>
    <t>CHECKED BY (Finance):</t>
  </si>
  <si>
    <t>R/I Balance:</t>
  </si>
  <si>
    <t>Auth O/Ride</t>
  </si>
  <si>
    <t>ADVANCE REF:</t>
  </si>
  <si>
    <t>BRANCH CODE LIST:</t>
  </si>
  <si>
    <t>FNB</t>
  </si>
  <si>
    <t>STD</t>
  </si>
  <si>
    <t>ABSA</t>
  </si>
  <si>
    <t>NEDBANK</t>
  </si>
  <si>
    <t>CAPITEC</t>
  </si>
  <si>
    <t>INVESTEC</t>
  </si>
  <si>
    <t>OLD MUTUAL</t>
  </si>
  <si>
    <t>Yes/No Indicator</t>
  </si>
  <si>
    <t>YES</t>
  </si>
  <si>
    <t>NO</t>
  </si>
  <si>
    <t xml:space="preserve">PLEASE COMPLETE REVERSE SIDE </t>
  </si>
  <si>
    <t>Account No.</t>
  </si>
  <si>
    <t>Dr / Cr</t>
  </si>
  <si>
    <t>TOTAL</t>
  </si>
  <si>
    <t>AMOUNT CLAIMED:</t>
  </si>
  <si>
    <r>
      <rPr>
        <i/>
        <u/>
        <sz val="8"/>
        <rFont val="Arial"/>
        <family val="2"/>
      </rPr>
      <t>NOTE :</t>
    </r>
    <r>
      <rPr>
        <i/>
        <sz val="8"/>
        <rFont val="Arial"/>
        <family val="2"/>
      </rPr>
      <t xml:space="preserve">   Attention is drawn to the Registrar's circular of 9 February 1981 reference JOM/jw/298/55(3) which points out that staff members using their own vehicle on University business must ensure that their comprehensive motor vehicle insurance includes cover for use of their own vehicle on University business.  </t>
    </r>
    <r>
      <rPr>
        <i/>
        <u/>
        <sz val="8"/>
        <rFont val="Arial"/>
        <family val="2"/>
      </rPr>
      <t>RU Insurance does not cover staff member's vehicle used on University business.</t>
    </r>
  </si>
  <si>
    <t>AUTHORISED BY (Dept/Div/Section):</t>
  </si>
  <si>
    <t>RELEASED BY (Bank Release) :</t>
  </si>
  <si>
    <r>
      <t xml:space="preserve">Is a valid Tax Invoice supplied?   </t>
    </r>
    <r>
      <rPr>
        <b/>
        <u/>
        <sz val="8"/>
        <rFont val="Arial"/>
        <family val="2"/>
      </rPr>
      <t>YES/NO</t>
    </r>
  </si>
  <si>
    <r>
      <t>T&amp;S Description</t>
    </r>
    <r>
      <rPr>
        <b/>
        <sz val="8"/>
        <rFont val="Arial"/>
        <family val="2"/>
      </rPr>
      <t xml:space="preserve"> (SA leg of trip)</t>
    </r>
  </si>
  <si>
    <r>
      <t xml:space="preserve">OVERRIDE VAT?   </t>
    </r>
    <r>
      <rPr>
        <b/>
        <u/>
        <sz val="8"/>
        <rFont val="Arial"/>
        <family val="2"/>
      </rPr>
      <t>YES/NO</t>
    </r>
  </si>
  <si>
    <r>
      <t xml:space="preserve">Is Supplier a Registered Vat Vendor? </t>
    </r>
    <r>
      <rPr>
        <b/>
        <u/>
        <sz val="8"/>
        <rFont val="Arial"/>
        <family val="2"/>
      </rPr>
      <t>YES/NO</t>
    </r>
  </si>
  <si>
    <t>6.</t>
  </si>
  <si>
    <t>BCP</t>
  </si>
  <si>
    <t>EFT</t>
  </si>
  <si>
    <t>CASH Chq</t>
  </si>
  <si>
    <t>CHEQUE COLLECTED BY:</t>
  </si>
  <si>
    <t>TOTAL PAYMENT:</t>
  </si>
  <si>
    <t>(print name)                                                      Signature</t>
  </si>
  <si>
    <t>BENEFICIARY:</t>
  </si>
  <si>
    <t>AUTHORISED BY  :</t>
  </si>
  <si>
    <t>Ref: FinINT20062018</t>
  </si>
  <si>
    <t>CLAIM FOR TRAVELLING AND/OR SUBSISTENCE</t>
  </si>
  <si>
    <t>LOCAL SUBSISTENCE RATES :</t>
  </si>
  <si>
    <t>JOURNEY</t>
  </si>
  <si>
    <t>TIME AND DATE OF DEPARTURE FROM</t>
  </si>
  <si>
    <t>TIME AND DATE OF RETURN TO</t>
  </si>
  <si>
    <t>FLIGHT DATE, TIME AND AIRPORT (OUTWARD)</t>
  </si>
  <si>
    <t>FLIGHT DATE, TIME AND AIRPORT (RETURN)</t>
  </si>
  <si>
    <r>
      <t xml:space="preserve">               </t>
    </r>
    <r>
      <rPr>
        <b/>
        <sz val="12"/>
        <rFont val="Arial"/>
        <family val="2"/>
      </rPr>
      <t xml:space="preserve">General Ledger Number             </t>
    </r>
    <r>
      <rPr>
        <sz val="8"/>
        <rFont val="Arial"/>
        <family val="2"/>
      </rPr>
      <t xml:space="preserve">    Debit (T&amp;S/Other expenses relating to this travel claim):</t>
    </r>
  </si>
  <si>
    <t>HOD / DIRECTOR / GRANT HOLDER</t>
  </si>
  <si>
    <t>NAME &amp; SIGNATURE OF PERSON WHO AUTHORISED THE JOURNEY IN ADVANCE</t>
  </si>
  <si>
    <t>AUTHORISED:</t>
  </si>
  <si>
    <t>7.</t>
  </si>
  <si>
    <t>8.</t>
  </si>
  <si>
    <r>
      <rPr>
        <b/>
        <sz val="9"/>
        <rFont val="Arial"/>
        <family val="2"/>
      </rPr>
      <t>2</t>
    </r>
    <r>
      <rPr>
        <sz val="9"/>
        <rFont val="Arial"/>
        <family val="2"/>
      </rPr>
      <t xml:space="preserve">.  </t>
    </r>
    <r>
      <rPr>
        <b/>
        <sz val="9"/>
        <rFont val="Arial"/>
        <family val="2"/>
      </rPr>
      <t xml:space="preserve">UNIVERSITY SUBSISTENCE RATE </t>
    </r>
    <r>
      <rPr>
        <sz val="9"/>
        <rFont val="Arial"/>
        <family val="2"/>
      </rPr>
      <t xml:space="preserve">(meals &amp; incidental costs) </t>
    </r>
    <r>
      <rPr>
        <b/>
        <sz val="9"/>
        <rFont val="Arial"/>
        <family val="2"/>
      </rPr>
      <t>(705)</t>
    </r>
    <r>
      <rPr>
        <sz val="9"/>
        <rFont val="Arial"/>
        <family val="2"/>
      </rPr>
      <t xml:space="preserve"> </t>
    </r>
  </si>
  <si>
    <r>
      <rPr>
        <b/>
        <sz val="9"/>
        <rFont val="Arial"/>
        <family val="2"/>
      </rPr>
      <t>3.</t>
    </r>
    <r>
      <rPr>
        <sz val="9"/>
        <rFont val="Arial"/>
        <family val="2"/>
      </rPr>
      <t xml:space="preserve">  Alternate Subsistence Rate (Where applicable) - </t>
    </r>
    <r>
      <rPr>
        <b/>
        <sz val="9"/>
        <rFont val="Arial"/>
        <family val="2"/>
      </rPr>
      <t xml:space="preserve">LESS </t>
    </r>
    <r>
      <rPr>
        <sz val="9"/>
        <rFont val="Arial"/>
        <family val="2"/>
      </rPr>
      <t xml:space="preserve">than Univ Rate </t>
    </r>
    <r>
      <rPr>
        <b/>
        <sz val="9"/>
        <rFont val="Arial"/>
        <family val="2"/>
      </rPr>
      <t>(705)</t>
    </r>
  </si>
  <si>
    <r>
      <rPr>
        <b/>
        <sz val="9"/>
        <rFont val="Arial"/>
        <family val="2"/>
      </rPr>
      <t>4.</t>
    </r>
    <r>
      <rPr>
        <sz val="9"/>
        <rFont val="Arial"/>
        <family val="2"/>
      </rPr>
      <t xml:space="preserve">  Alternate Subsistence Rate (Where applicable) - </t>
    </r>
    <r>
      <rPr>
        <b/>
        <sz val="9"/>
        <rFont val="Arial"/>
        <family val="2"/>
      </rPr>
      <t>HIGHER</t>
    </r>
    <r>
      <rPr>
        <sz val="9"/>
        <rFont val="Arial"/>
        <family val="2"/>
      </rPr>
      <t xml:space="preserve"> than Univ Rate </t>
    </r>
    <r>
      <rPr>
        <b/>
        <sz val="9"/>
        <rFont val="Arial"/>
        <family val="2"/>
      </rPr>
      <t>(705)</t>
    </r>
  </si>
  <si>
    <t>TOTAL NIGHTS (OVERNIGHT ABSENCE) - UNIVERSITY RATE</t>
  </si>
  <si>
    <t>TOTAL NIGHTS (OVERNIGHT ABSENCE) - LESSER RATE</t>
  </si>
  <si>
    <t>TOTAL NIGHTS (OVERNIGHT ABSENCE) - HIGHER RATE</t>
  </si>
  <si>
    <t>2. 3. 4.</t>
  </si>
  <si>
    <t>Day Trip (supported by vouchers)</t>
  </si>
  <si>
    <r>
      <t xml:space="preserve">Subsistence - </t>
    </r>
    <r>
      <rPr>
        <b/>
        <sz val="9"/>
        <rFont val="Arial"/>
        <family val="2"/>
      </rPr>
      <t>UNIVERSITY</t>
    </r>
    <r>
      <rPr>
        <sz val="9"/>
        <rFont val="Arial"/>
        <family val="2"/>
      </rPr>
      <t xml:space="preserve"> Rate </t>
    </r>
    <r>
      <rPr>
        <b/>
        <sz val="9"/>
        <rFont val="Arial"/>
        <family val="2"/>
      </rPr>
      <t>(Code: 705)</t>
    </r>
  </si>
  <si>
    <r>
      <t xml:space="preserve">Subsistence - Alternate Rate </t>
    </r>
    <r>
      <rPr>
        <b/>
        <sz val="9"/>
        <rFont val="Arial"/>
        <family val="2"/>
      </rPr>
      <t>LESS</t>
    </r>
    <r>
      <rPr>
        <sz val="9"/>
        <rFont val="Arial"/>
        <family val="2"/>
      </rPr>
      <t xml:space="preserve"> than Univ Rate </t>
    </r>
    <r>
      <rPr>
        <b/>
        <sz val="9"/>
        <rFont val="Arial"/>
        <family val="2"/>
      </rPr>
      <t>(Code: 705)</t>
    </r>
  </si>
  <si>
    <r>
      <t xml:space="preserve">Subsistence - Alternate Rate </t>
    </r>
    <r>
      <rPr>
        <b/>
        <sz val="9"/>
        <rFont val="Arial"/>
        <family val="2"/>
      </rPr>
      <t>HIGHER</t>
    </r>
    <r>
      <rPr>
        <sz val="9"/>
        <rFont val="Arial"/>
        <family val="2"/>
      </rPr>
      <t xml:space="preserve"> than Univ Rate </t>
    </r>
    <r>
      <rPr>
        <b/>
        <sz val="9"/>
        <rFont val="Arial"/>
        <family val="2"/>
      </rPr>
      <t>(Code: 705)</t>
    </r>
  </si>
  <si>
    <t>Day Trip (slips attached)</t>
  </si>
  <si>
    <t>eWallet</t>
  </si>
  <si>
    <r>
      <t xml:space="preserve">Subsistence - </t>
    </r>
    <r>
      <rPr>
        <b/>
        <sz val="10"/>
        <rFont val="Arial"/>
        <family val="2"/>
      </rPr>
      <t>UNIVERSITY Rate</t>
    </r>
  </si>
  <si>
    <r>
      <t xml:space="preserve">Subsistence - </t>
    </r>
    <r>
      <rPr>
        <b/>
        <sz val="10"/>
        <rFont val="Arial"/>
        <family val="2"/>
      </rPr>
      <t>LESSER Rate</t>
    </r>
  </si>
  <si>
    <r>
      <t xml:space="preserve">Subsistence - </t>
    </r>
    <r>
      <rPr>
        <b/>
        <sz val="10"/>
        <rFont val="Arial"/>
        <family val="2"/>
      </rPr>
      <t xml:space="preserve">HIGHER Rate </t>
    </r>
  </si>
  <si>
    <r>
      <rPr>
        <b/>
        <sz val="9"/>
        <rFont val="Arial"/>
        <family val="2"/>
      </rPr>
      <t>1.</t>
    </r>
    <r>
      <rPr>
        <sz val="9"/>
        <rFont val="Arial"/>
        <family val="2"/>
      </rPr>
      <t xml:space="preserve">  DAY TRIP </t>
    </r>
    <r>
      <rPr>
        <b/>
        <sz val="9"/>
        <rFont val="Arial"/>
        <family val="2"/>
      </rPr>
      <t>supported by vouchers (meal &amp; incidental costs)</t>
    </r>
  </si>
  <si>
    <r>
      <t xml:space="preserve">ATTENTION: Where the </t>
    </r>
    <r>
      <rPr>
        <b/>
        <i/>
        <u/>
        <sz val="9"/>
        <rFont val="Arial"/>
        <family val="2"/>
      </rPr>
      <t>HIGHER Rate</t>
    </r>
    <r>
      <rPr>
        <b/>
        <i/>
        <sz val="9"/>
        <rFont val="Arial"/>
        <family val="2"/>
      </rPr>
      <t xml:space="preserve"> is more than the current prevailing SARS Rate the claim must be processed by SALARIES as it needs to comply with Tax Regulations (for current prevailing rate refer to www.sars.gov.za - SARS Guide for Employers in Respect of Allowances - Subsistence Allowance)</t>
    </r>
  </si>
  <si>
    <r>
      <rPr>
        <b/>
        <sz val="24"/>
        <rFont val="Arial Black"/>
        <family val="2"/>
      </rPr>
      <t xml:space="preserve">  </t>
    </r>
    <r>
      <rPr>
        <b/>
        <u/>
        <sz val="24"/>
        <rFont val="Arial Black"/>
        <family val="2"/>
      </rPr>
      <t>SUBSISTENCE / TRAVEL CLAIM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</si>
</sst>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R&quot;* #,##0.00_-;\-&quot;R&quot;* #,##0.00_-;_-&quot;R&quot;* &quot;-&quot;??_-;_-@_-"/>
    <numFmt numFmtId="43" formatCode="_-* #,##0.00_-;\-* #,##0.00_-;_-* &quot;-&quot;??_-;_-@_-"/>
    <numFmt numFmtId="164" formatCode="&quot;R&quot;\ #,##0.00;[Red]&quot;R&quot;\ \-#,##0.00"/>
    <numFmt numFmtId="165" formatCode="_ * #,##0.00_ ;_ * \-#,##0.00_ ;_ * &quot;-&quot;??_ ;_ @_ "/>
    <numFmt numFmtId="166" formatCode="[$-1C09]dd\ mmmm\ yyyy;@"/>
    <numFmt numFmtId="167" formatCode="000000"/>
    <numFmt numFmtId="168" formatCode="0.00_ ;[Red]\-0.00\ "/>
  </numFmts>
  <fonts count="36" x14ac:knownFonts="1">
    <font>
      <sz val="10"/>
      <name val="Arial"/>
    </font>
    <font>
      <sz val="10"/>
      <name val="Arial"/>
      <family val="2"/>
    </font>
    <font>
      <sz val="8"/>
      <name val="Arial"/>
      <family val="2"/>
    </font>
    <font>
      <b/>
      <sz val="8"/>
      <name val="Arial"/>
      <family val="2"/>
    </font>
    <font>
      <sz val="11"/>
      <name val="Arial"/>
      <family val="2"/>
    </font>
    <font>
      <b/>
      <sz val="14"/>
      <name val="Arial"/>
      <family val="2"/>
    </font>
    <font>
      <sz val="10"/>
      <name val="Arial"/>
      <family val="2"/>
    </font>
    <font>
      <b/>
      <sz val="10"/>
      <name val="Arial"/>
      <family val="2"/>
    </font>
    <font>
      <b/>
      <sz val="9"/>
      <name val="Arial"/>
      <family val="2"/>
    </font>
    <font>
      <sz val="9"/>
      <name val="Arial"/>
      <family val="2"/>
    </font>
    <font>
      <b/>
      <sz val="12"/>
      <name val="Arial"/>
      <family val="2"/>
    </font>
    <font>
      <sz val="12"/>
      <name val="Arial"/>
      <family val="2"/>
    </font>
    <font>
      <i/>
      <sz val="8"/>
      <name val="Arial"/>
      <family val="2"/>
    </font>
    <font>
      <b/>
      <u/>
      <sz val="11"/>
      <name val="Arial"/>
      <family val="2"/>
    </font>
    <font>
      <sz val="14"/>
      <name val="Arial"/>
      <family val="2"/>
    </font>
    <font>
      <b/>
      <sz val="12"/>
      <name val="Arial Black"/>
      <family val="2"/>
    </font>
    <font>
      <sz val="10"/>
      <name val="Arial"/>
      <family val="2"/>
    </font>
    <font>
      <u/>
      <sz val="10"/>
      <name val="Arial"/>
      <family val="2"/>
    </font>
    <font>
      <u/>
      <sz val="8"/>
      <name val="Arial"/>
      <family val="2"/>
    </font>
    <font>
      <b/>
      <u/>
      <sz val="10"/>
      <name val="Arial Black"/>
      <family val="2"/>
    </font>
    <font>
      <b/>
      <sz val="10"/>
      <name val="Arial Black"/>
      <family val="2"/>
    </font>
    <font>
      <b/>
      <u/>
      <sz val="9"/>
      <name val="Arial"/>
      <family val="2"/>
    </font>
    <font>
      <b/>
      <u/>
      <sz val="12"/>
      <name val="Arial"/>
      <family val="2"/>
    </font>
    <font>
      <b/>
      <u/>
      <sz val="14"/>
      <name val="Arial Black"/>
      <family val="2"/>
    </font>
    <font>
      <u/>
      <sz val="14"/>
      <name val="Arial Black"/>
      <family val="2"/>
    </font>
    <font>
      <b/>
      <sz val="28"/>
      <name val="Arial"/>
      <family val="2"/>
    </font>
    <font>
      <b/>
      <i/>
      <u/>
      <sz val="10"/>
      <name val="Arial"/>
      <family val="2"/>
    </font>
    <font>
      <i/>
      <u/>
      <sz val="8"/>
      <name val="Arial"/>
      <family val="2"/>
    </font>
    <font>
      <b/>
      <u/>
      <sz val="8"/>
      <name val="Arial"/>
      <family val="2"/>
    </font>
    <font>
      <b/>
      <u/>
      <sz val="24"/>
      <name val="Arial Black"/>
      <family val="2"/>
    </font>
    <font>
      <b/>
      <sz val="24"/>
      <name val="Arial Black"/>
      <family val="2"/>
    </font>
    <font>
      <sz val="12"/>
      <name val="Arial Black"/>
      <family val="2"/>
    </font>
    <font>
      <b/>
      <i/>
      <u/>
      <sz val="9"/>
      <name val="Arial"/>
      <family val="2"/>
    </font>
    <font>
      <b/>
      <i/>
      <sz val="9"/>
      <name val="Arial"/>
      <family val="2"/>
    </font>
    <font>
      <sz val="8"/>
      <color indexed="81"/>
      <name val="Tahoma"/>
      <family val="2"/>
    </font>
    <font>
      <b/>
      <u/>
      <sz val="8"/>
      <color indexed="81"/>
      <name val="Tahoma"/>
      <family val="2"/>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5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165" fontId="1" fillId="0" borderId="0" applyFont="0" applyFill="0" applyBorder="0" applyAlignment="0" applyProtection="0"/>
    <xf numFmtId="165" fontId="16" fillId="0" borderId="0" applyFont="0" applyFill="0" applyBorder="0" applyAlignment="0" applyProtection="0"/>
  </cellStyleXfs>
  <cellXfs count="307">
    <xf numFmtId="0" fontId="0" fillId="0" borderId="0" xfId="0"/>
    <xf numFmtId="0" fontId="6" fillId="0" borderId="0" xfId="0" applyFont="1"/>
    <xf numFmtId="0" fontId="17" fillId="0" borderId="0" xfId="0" applyFont="1"/>
    <xf numFmtId="167" fontId="0" fillId="0" borderId="0" xfId="0" applyNumberFormat="1" applyAlignment="1">
      <alignment horizontal="left"/>
    </xf>
    <xf numFmtId="0" fontId="0" fillId="0" borderId="0" xfId="0" applyProtection="1">
      <protection hidden="1"/>
    </xf>
    <xf numFmtId="0" fontId="0" fillId="0" borderId="37" xfId="0" applyBorder="1" applyAlignment="1" applyProtection="1">
      <alignment horizontal="center"/>
      <protection hidden="1"/>
    </xf>
    <xf numFmtId="49" fontId="8" fillId="0" borderId="37" xfId="0" applyNumberFormat="1" applyFont="1" applyBorder="1" applyAlignment="1" applyProtection="1">
      <alignment horizontal="center" vertical="center"/>
      <protection hidden="1"/>
    </xf>
    <xf numFmtId="0" fontId="5" fillId="0" borderId="0" xfId="0" applyFont="1" applyBorder="1" applyAlignment="1" applyProtection="1">
      <alignment horizontal="right" vertical="center"/>
      <protection hidden="1"/>
    </xf>
    <xf numFmtId="0" fontId="11" fillId="0" borderId="19" xfId="0" applyFont="1" applyBorder="1" applyAlignment="1" applyProtection="1">
      <alignment horizontal="center" vertical="center"/>
      <protection locked="0" hidden="1"/>
    </xf>
    <xf numFmtId="0" fontId="11" fillId="0" borderId="22" xfId="0" applyFont="1" applyBorder="1" applyAlignment="1" applyProtection="1">
      <alignment horizontal="center" vertical="center"/>
      <protection locked="0" hidden="1"/>
    </xf>
    <xf numFmtId="0" fontId="9" fillId="0" borderId="0" xfId="0" applyFont="1" applyProtection="1">
      <protection hidden="1"/>
    </xf>
    <xf numFmtId="0" fontId="7" fillId="0" borderId="0" xfId="0" applyFont="1" applyBorder="1" applyAlignment="1" applyProtection="1">
      <alignment horizontal="right"/>
      <protection hidden="1"/>
    </xf>
    <xf numFmtId="0" fontId="1" fillId="0" borderId="36" xfId="0" applyFont="1" applyFill="1" applyBorder="1" applyAlignment="1" applyProtection="1">
      <alignment horizontal="center" vertical="center"/>
      <protection locked="0" hidden="1"/>
    </xf>
    <xf numFmtId="0" fontId="1" fillId="0" borderId="4" xfId="0" applyFont="1" applyFill="1" applyBorder="1" applyAlignment="1" applyProtection="1">
      <alignment horizontal="center" vertical="center"/>
      <protection locked="0" hidden="1"/>
    </xf>
    <xf numFmtId="0" fontId="1" fillId="0" borderId="23" xfId="0" applyFont="1" applyBorder="1" applyAlignment="1" applyProtection="1">
      <alignment horizontal="center" vertical="center"/>
      <protection locked="0" hidden="1"/>
    </xf>
    <xf numFmtId="0" fontId="1" fillId="0" borderId="39" xfId="0" applyFont="1" applyBorder="1" applyAlignment="1" applyProtection="1">
      <alignment horizontal="center" vertical="center"/>
      <protection locked="0" hidden="1"/>
    </xf>
    <xf numFmtId="0" fontId="1" fillId="0" borderId="40" xfId="0" applyFont="1" applyBorder="1" applyAlignment="1" applyProtection="1">
      <alignment horizontal="center" vertical="center"/>
      <protection locked="0" hidden="1"/>
    </xf>
    <xf numFmtId="49" fontId="1" fillId="0" borderId="40" xfId="0" applyNumberFormat="1" applyFont="1" applyBorder="1" applyAlignment="1" applyProtection="1">
      <alignment horizontal="center" vertical="center"/>
      <protection locked="0" hidden="1"/>
    </xf>
    <xf numFmtId="0" fontId="1" fillId="0" borderId="23" xfId="0" applyFont="1" applyFill="1" applyBorder="1" applyAlignment="1" applyProtection="1">
      <alignment horizontal="center" vertical="center"/>
      <protection locked="0" hidden="1"/>
    </xf>
    <xf numFmtId="0" fontId="1" fillId="0" borderId="31" xfId="0" applyFont="1" applyFill="1" applyBorder="1" applyAlignment="1" applyProtection="1">
      <alignment horizontal="center" vertical="center"/>
      <protection locked="0" hidden="1"/>
    </xf>
    <xf numFmtId="0" fontId="2" fillId="0" borderId="0" xfId="0" applyFont="1" applyProtection="1">
      <protection hidden="1"/>
    </xf>
    <xf numFmtId="0" fontId="8" fillId="0" borderId="0" xfId="0" applyFont="1" applyBorder="1" applyAlignment="1" applyProtection="1">
      <alignment horizontal="center" vertical="center"/>
      <protection hidden="1"/>
    </xf>
    <xf numFmtId="49" fontId="8" fillId="0" borderId="0" xfId="0" applyNumberFormat="1" applyFont="1" applyBorder="1" applyAlignment="1" applyProtection="1">
      <alignment horizontal="center" vertical="center"/>
      <protection hidden="1"/>
    </xf>
    <xf numFmtId="0" fontId="1" fillId="0" borderId="52" xfId="0" applyFont="1" applyBorder="1" applyAlignment="1" applyProtection="1">
      <alignment horizontal="center" vertical="center"/>
      <protection locked="0" hidden="1"/>
    </xf>
    <xf numFmtId="0" fontId="0" fillId="0" borderId="6" xfId="0" applyBorder="1" applyAlignment="1" applyProtection="1">
      <alignment horizontal="center"/>
      <protection hidden="1"/>
    </xf>
    <xf numFmtId="0" fontId="6" fillId="0" borderId="6" xfId="0" applyFont="1" applyBorder="1" applyAlignment="1" applyProtection="1">
      <alignment horizontal="center"/>
      <protection hidden="1"/>
    </xf>
    <xf numFmtId="0" fontId="6" fillId="0" borderId="0" xfId="0" applyFont="1" applyBorder="1" applyAlignment="1" applyProtection="1">
      <alignment horizontal="center"/>
      <protection hidden="1"/>
    </xf>
    <xf numFmtId="0" fontId="11" fillId="0" borderId="24" xfId="0" applyFont="1" applyBorder="1" applyAlignment="1" applyProtection="1">
      <alignment horizontal="center" vertical="center"/>
      <protection locked="0" hidden="1"/>
    </xf>
    <xf numFmtId="0" fontId="2" fillId="0" borderId="14" xfId="0" applyFont="1" applyBorder="1" applyAlignment="1" applyProtection="1">
      <alignment vertical="top"/>
      <protection hidden="1"/>
    </xf>
    <xf numFmtId="0" fontId="2" fillId="0" borderId="31" xfId="0" applyFont="1" applyBorder="1" applyAlignment="1" applyProtection="1">
      <alignment vertical="top"/>
      <protection hidden="1"/>
    </xf>
    <xf numFmtId="0" fontId="2" fillId="0" borderId="8" xfId="0" applyFont="1" applyBorder="1" applyAlignment="1" applyProtection="1">
      <alignment vertical="top"/>
      <protection hidden="1"/>
    </xf>
    <xf numFmtId="0" fontId="2" fillId="0" borderId="38" xfId="0" applyFont="1" applyBorder="1" applyAlignment="1" applyProtection="1">
      <alignment vertical="top"/>
      <protection hidden="1"/>
    </xf>
    <xf numFmtId="0" fontId="1" fillId="2" borderId="23" xfId="0" applyFont="1" applyFill="1" applyBorder="1" applyAlignment="1" applyProtection="1">
      <alignment horizontal="center"/>
      <protection locked="0" hidden="1"/>
    </xf>
    <xf numFmtId="0" fontId="6" fillId="2" borderId="23" xfId="0" applyFont="1" applyFill="1" applyBorder="1" applyAlignment="1" applyProtection="1">
      <alignment horizontal="center"/>
      <protection locked="0" hidden="1"/>
    </xf>
    <xf numFmtId="0" fontId="6" fillId="2" borderId="26" xfId="0" applyFont="1" applyFill="1" applyBorder="1" applyAlignment="1" applyProtection="1">
      <alignment horizontal="center"/>
      <protection locked="0" hidden="1"/>
    </xf>
    <xf numFmtId="0" fontId="1" fillId="2" borderId="26" xfId="0" applyFont="1" applyFill="1" applyBorder="1" applyAlignment="1" applyProtection="1">
      <alignment horizontal="center"/>
      <protection locked="0" hidden="1"/>
    </xf>
    <xf numFmtId="0" fontId="6" fillId="2" borderId="24" xfId="0" applyFont="1" applyFill="1" applyBorder="1" applyAlignment="1" applyProtection="1">
      <alignment horizontal="center"/>
      <protection locked="0" hidden="1"/>
    </xf>
    <xf numFmtId="0" fontId="1" fillId="2" borderId="24" xfId="0" applyFont="1" applyFill="1" applyBorder="1" applyAlignment="1" applyProtection="1">
      <alignment horizontal="center"/>
      <protection locked="0" hidden="1"/>
    </xf>
    <xf numFmtId="0" fontId="7" fillId="0" borderId="52" xfId="0" applyFont="1" applyBorder="1" applyAlignment="1" applyProtection="1">
      <alignment vertical="center"/>
      <protection locked="0" hidden="1"/>
    </xf>
    <xf numFmtId="49" fontId="7" fillId="0" borderId="0" xfId="0" applyNumberFormat="1" applyFont="1" applyBorder="1" applyAlignment="1" applyProtection="1">
      <alignment horizontal="right"/>
      <protection hidden="1"/>
    </xf>
    <xf numFmtId="0" fontId="8" fillId="0" borderId="0" xfId="0" applyFont="1" applyBorder="1" applyAlignment="1" applyProtection="1">
      <protection hidden="1"/>
    </xf>
    <xf numFmtId="2" fontId="7" fillId="0" borderId="0" xfId="0" applyNumberFormat="1" applyFont="1" applyBorder="1" applyAlignment="1" applyProtection="1">
      <alignment horizontal="right"/>
      <protection hidden="1"/>
    </xf>
    <xf numFmtId="0" fontId="0" fillId="0" borderId="0" xfId="0" applyBorder="1" applyAlignment="1" applyProtection="1">
      <protection hidden="1"/>
    </xf>
    <xf numFmtId="168" fontId="7" fillId="0" borderId="0" xfId="0" applyNumberFormat="1" applyFont="1" applyBorder="1" applyAlignment="1" applyProtection="1">
      <protection hidden="1"/>
    </xf>
    <xf numFmtId="0" fontId="0" fillId="2" borderId="29" xfId="0" applyFill="1" applyBorder="1" applyAlignment="1" applyProtection="1">
      <protection hidden="1"/>
    </xf>
    <xf numFmtId="0" fontId="0" fillId="2" borderId="10" xfId="0" applyFill="1" applyBorder="1" applyAlignment="1" applyProtection="1">
      <protection hidden="1"/>
    </xf>
    <xf numFmtId="0" fontId="0" fillId="2" borderId="30" xfId="0" applyFill="1" applyBorder="1" applyAlignment="1" applyProtection="1">
      <protection hidden="1"/>
    </xf>
    <xf numFmtId="0" fontId="0" fillId="2" borderId="32" xfId="0" applyFill="1" applyBorder="1" applyAlignment="1" applyProtection="1">
      <protection hidden="1"/>
    </xf>
    <xf numFmtId="0" fontId="0" fillId="2" borderId="0" xfId="0" applyFill="1" applyBorder="1" applyAlignment="1" applyProtection="1">
      <protection hidden="1"/>
    </xf>
    <xf numFmtId="0" fontId="0" fillId="2" borderId="13" xfId="0" applyFill="1" applyBorder="1" applyAlignment="1" applyProtection="1">
      <protection hidden="1"/>
    </xf>
    <xf numFmtId="0" fontId="0" fillId="2" borderId="20" xfId="0" applyFill="1" applyBorder="1" applyAlignment="1" applyProtection="1">
      <protection hidden="1"/>
    </xf>
    <xf numFmtId="0" fontId="0" fillId="2" borderId="14" xfId="0" applyFill="1" applyBorder="1" applyAlignment="1" applyProtection="1">
      <protection hidden="1"/>
    </xf>
    <xf numFmtId="0" fontId="0" fillId="2" borderId="15" xfId="0" applyFill="1" applyBorder="1" applyAlignment="1" applyProtection="1">
      <protection hidden="1"/>
    </xf>
    <xf numFmtId="0" fontId="8" fillId="2" borderId="1" xfId="0" applyFont="1" applyFill="1" applyBorder="1" applyAlignment="1" applyProtection="1">
      <alignment horizontal="center"/>
      <protection hidden="1"/>
    </xf>
    <xf numFmtId="0" fontId="8" fillId="2" borderId="2" xfId="0" applyFont="1" applyFill="1" applyBorder="1" applyAlignment="1" applyProtection="1">
      <alignment horizontal="center"/>
      <protection hidden="1"/>
    </xf>
    <xf numFmtId="0" fontId="8" fillId="2" borderId="21" xfId="0" applyFont="1" applyFill="1" applyBorder="1" applyAlignment="1" applyProtection="1">
      <alignment horizontal="center"/>
      <protection hidden="1"/>
    </xf>
    <xf numFmtId="0" fontId="0" fillId="2" borderId="33" xfId="0" applyFill="1" applyBorder="1" applyAlignment="1" applyProtection="1">
      <protection hidden="1"/>
    </xf>
    <xf numFmtId="0" fontId="0" fillId="2" borderId="9" xfId="0" applyFill="1" applyBorder="1" applyAlignment="1" applyProtection="1">
      <protection hidden="1"/>
    </xf>
    <xf numFmtId="0" fontId="0" fillId="2" borderId="34" xfId="0" applyFill="1" applyBorder="1" applyAlignment="1" applyProtection="1">
      <protection hidden="1"/>
    </xf>
    <xf numFmtId="0" fontId="7" fillId="0" borderId="6" xfId="0" applyFont="1" applyBorder="1" applyAlignment="1" applyProtection="1">
      <alignment horizontal="left"/>
      <protection hidden="1"/>
    </xf>
    <xf numFmtId="0" fontId="7" fillId="0" borderId="0" xfId="0" applyFont="1" applyBorder="1" applyAlignment="1" applyProtection="1">
      <alignment horizontal="left"/>
      <protection hidden="1"/>
    </xf>
    <xf numFmtId="49" fontId="7" fillId="2" borderId="7" xfId="0" applyNumberFormat="1" applyFont="1" applyFill="1" applyBorder="1" applyAlignment="1" applyProtection="1">
      <alignment horizontal="center" vertical="center" wrapText="1"/>
      <protection hidden="1"/>
    </xf>
    <xf numFmtId="0" fontId="0" fillId="0" borderId="53"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54" xfId="0" applyBorder="1" applyAlignment="1" applyProtection="1">
      <alignment horizontal="center"/>
      <protection hidden="1"/>
    </xf>
    <xf numFmtId="4" fontId="2" fillId="2" borderId="10" xfId="0" applyNumberFormat="1" applyFont="1" applyFill="1" applyBorder="1" applyAlignment="1" applyProtection="1">
      <alignment horizontal="right"/>
      <protection locked="0" hidden="1"/>
    </xf>
    <xf numFmtId="4" fontId="2" fillId="2" borderId="14" xfId="0" applyNumberFormat="1" applyFont="1" applyFill="1" applyBorder="1" applyAlignment="1" applyProtection="1">
      <alignment horizontal="right"/>
      <protection locked="0" hidden="1"/>
    </xf>
    <xf numFmtId="49" fontId="7" fillId="2" borderId="7" xfId="0" applyNumberFormat="1" applyFont="1" applyFill="1" applyBorder="1" applyAlignment="1" applyProtection="1">
      <alignment horizontal="center" vertical="center"/>
      <protection hidden="1"/>
    </xf>
    <xf numFmtId="0" fontId="13" fillId="2" borderId="29" xfId="0" applyFont="1" applyFill="1" applyBorder="1" applyAlignment="1" applyProtection="1">
      <alignment horizontal="center"/>
      <protection hidden="1"/>
    </xf>
    <xf numFmtId="0" fontId="13" fillId="2" borderId="20" xfId="0" applyFont="1" applyFill="1" applyBorder="1" applyAlignment="1" applyProtection="1">
      <alignment horizontal="center"/>
      <protection hidden="1"/>
    </xf>
    <xf numFmtId="0" fontId="21" fillId="2" borderId="0" xfId="0" applyFont="1" applyFill="1" applyBorder="1" applyAlignment="1" applyProtection="1">
      <alignment horizontal="left"/>
      <protection hidden="1"/>
    </xf>
    <xf numFmtId="0" fontId="18" fillId="2" borderId="32" xfId="0" applyFont="1" applyFill="1" applyBorder="1" applyAlignment="1" applyProtection="1">
      <alignment horizontal="center" vertical="top" shrinkToFit="1"/>
      <protection hidden="1"/>
    </xf>
    <xf numFmtId="0" fontId="18" fillId="2" borderId="0" xfId="0" applyFont="1" applyFill="1" applyBorder="1" applyAlignment="1" applyProtection="1">
      <alignment horizontal="center" vertical="top" shrinkToFit="1"/>
      <protection hidden="1"/>
    </xf>
    <xf numFmtId="0" fontId="18" fillId="2" borderId="33" xfId="0" applyFont="1" applyFill="1" applyBorder="1" applyAlignment="1" applyProtection="1">
      <alignment horizontal="center" vertical="top" shrinkToFit="1"/>
      <protection hidden="1"/>
    </xf>
    <xf numFmtId="0" fontId="18" fillId="2" borderId="9" xfId="0" applyFont="1" applyFill="1" applyBorder="1" applyAlignment="1" applyProtection="1">
      <alignment horizontal="center" vertical="top" shrinkToFit="1"/>
      <protection hidden="1"/>
    </xf>
    <xf numFmtId="0" fontId="2" fillId="2" borderId="10" xfId="0" applyFont="1" applyFill="1" applyBorder="1" applyAlignment="1" applyProtection="1">
      <alignment horizontal="right"/>
      <protection hidden="1"/>
    </xf>
    <xf numFmtId="0" fontId="2" fillId="2" borderId="30" xfId="0" applyFont="1" applyFill="1" applyBorder="1" applyAlignment="1" applyProtection="1">
      <alignment horizontal="right"/>
      <protection hidden="1"/>
    </xf>
    <xf numFmtId="0" fontId="2" fillId="2" borderId="14" xfId="0" applyFont="1" applyFill="1" applyBorder="1" applyAlignment="1" applyProtection="1">
      <alignment horizontal="right"/>
      <protection hidden="1"/>
    </xf>
    <xf numFmtId="0" fontId="2" fillId="2" borderId="15" xfId="0" applyFont="1" applyFill="1" applyBorder="1" applyAlignment="1" applyProtection="1">
      <alignment horizontal="right"/>
      <protection hidden="1"/>
    </xf>
    <xf numFmtId="49" fontId="8" fillId="2" borderId="45" xfId="0" applyNumberFormat="1" applyFont="1" applyFill="1" applyBorder="1" applyAlignment="1" applyProtection="1">
      <alignment horizontal="center"/>
      <protection hidden="1"/>
    </xf>
    <xf numFmtId="49" fontId="8" fillId="2" borderId="3" xfId="0" applyNumberFormat="1" applyFont="1" applyFill="1" applyBorder="1" applyAlignment="1" applyProtection="1">
      <alignment horizontal="center"/>
      <protection hidden="1"/>
    </xf>
    <xf numFmtId="49" fontId="8" fillId="2" borderId="33" xfId="0" applyNumberFormat="1" applyFont="1" applyFill="1" applyBorder="1" applyAlignment="1" applyProtection="1">
      <alignment horizontal="center"/>
      <protection hidden="1"/>
    </xf>
    <xf numFmtId="49" fontId="8" fillId="2" borderId="9" xfId="0" applyNumberFormat="1" applyFont="1" applyFill="1" applyBorder="1" applyAlignment="1" applyProtection="1">
      <alignment horizontal="center"/>
      <protection hidden="1"/>
    </xf>
    <xf numFmtId="0" fontId="26" fillId="2" borderId="0" xfId="0" applyFont="1" applyFill="1" applyBorder="1" applyAlignment="1" applyProtection="1">
      <alignment horizontal="left" vertical="top"/>
      <protection hidden="1"/>
    </xf>
    <xf numFmtId="0" fontId="26" fillId="2" borderId="7" xfId="0" applyFont="1" applyFill="1" applyBorder="1" applyAlignment="1" applyProtection="1">
      <alignment horizontal="left" vertical="top"/>
      <protection hidden="1"/>
    </xf>
    <xf numFmtId="0" fontId="19" fillId="0" borderId="55" xfId="0" applyFont="1" applyBorder="1" applyAlignment="1" applyProtection="1">
      <alignment horizontal="left"/>
      <protection hidden="1"/>
    </xf>
    <xf numFmtId="0" fontId="19" fillId="0" borderId="10" xfId="0" applyFont="1" applyBorder="1" applyAlignment="1" applyProtection="1">
      <alignment horizontal="left"/>
      <protection hidden="1"/>
    </xf>
    <xf numFmtId="0" fontId="0" fillId="0" borderId="0" xfId="0" applyBorder="1" applyAlignment="1" applyProtection="1">
      <alignment horizontal="center"/>
      <protection hidden="1"/>
    </xf>
    <xf numFmtId="0" fontId="2" fillId="0" borderId="0" xfId="0" applyFont="1" applyBorder="1" applyAlignment="1" applyProtection="1">
      <alignment horizontal="left" vertical="top"/>
      <protection hidden="1"/>
    </xf>
    <xf numFmtId="0" fontId="6" fillId="2" borderId="12" xfId="0" applyFont="1" applyFill="1" applyBorder="1" applyAlignment="1" applyProtection="1">
      <alignment horizontal="center" vertical="center"/>
      <protection locked="0" hidden="1"/>
    </xf>
    <xf numFmtId="0" fontId="6" fillId="2" borderId="8" xfId="0" applyFont="1" applyFill="1" applyBorder="1" applyAlignment="1" applyProtection="1">
      <alignment horizontal="center" vertical="center"/>
      <protection locked="0" hidden="1"/>
    </xf>
    <xf numFmtId="0" fontId="6" fillId="2" borderId="11" xfId="0" applyFont="1" applyFill="1" applyBorder="1" applyAlignment="1" applyProtection="1">
      <alignment horizontal="center" vertical="center"/>
      <protection locked="0" hidden="1"/>
    </xf>
    <xf numFmtId="0" fontId="1" fillId="0" borderId="9" xfId="0" applyFont="1" applyBorder="1" applyAlignment="1" applyProtection="1">
      <alignment horizontal="left"/>
      <protection locked="0" hidden="1"/>
    </xf>
    <xf numFmtId="0" fontId="6" fillId="0" borderId="9" xfId="0" applyFont="1" applyBorder="1" applyAlignment="1" applyProtection="1">
      <alignment horizontal="left"/>
      <protection locked="0" hidden="1"/>
    </xf>
    <xf numFmtId="0" fontId="11" fillId="0" borderId="3" xfId="0" applyFont="1" applyBorder="1" applyAlignment="1" applyProtection="1">
      <alignment horizontal="center"/>
      <protection locked="0" hidden="1"/>
    </xf>
    <xf numFmtId="0" fontId="11" fillId="0" borderId="9" xfId="0" applyFont="1" applyBorder="1" applyAlignment="1" applyProtection="1">
      <alignment horizontal="center"/>
      <protection locked="0" hidden="1"/>
    </xf>
    <xf numFmtId="0" fontId="11" fillId="0" borderId="3" xfId="0" applyFont="1" applyBorder="1" applyAlignment="1" applyProtection="1">
      <alignment horizontal="left"/>
      <protection locked="0" hidden="1"/>
    </xf>
    <xf numFmtId="0" fontId="11" fillId="0" borderId="9" xfId="0" applyFont="1" applyBorder="1" applyAlignment="1" applyProtection="1">
      <alignment horizontal="left"/>
      <protection locked="0" hidden="1"/>
    </xf>
    <xf numFmtId="0" fontId="6" fillId="0" borderId="12" xfId="0" applyFont="1" applyBorder="1" applyAlignment="1" applyProtection="1">
      <alignment horizontal="center" vertical="center"/>
      <protection locked="0" hidden="1"/>
    </xf>
    <xf numFmtId="0" fontId="6" fillId="0" borderId="8" xfId="0" applyFont="1" applyBorder="1" applyAlignment="1" applyProtection="1">
      <alignment horizontal="center" vertical="center"/>
      <protection locked="0" hidden="1"/>
    </xf>
    <xf numFmtId="0" fontId="6" fillId="0" borderId="11" xfId="0" applyFont="1" applyBorder="1" applyAlignment="1" applyProtection="1">
      <alignment horizontal="center" vertical="center"/>
      <protection locked="0" hidden="1"/>
    </xf>
    <xf numFmtId="0" fontId="6" fillId="0" borderId="12" xfId="0" applyFont="1" applyFill="1" applyBorder="1" applyAlignment="1" applyProtection="1">
      <alignment horizontal="center" vertical="center"/>
      <protection locked="0" hidden="1"/>
    </xf>
    <xf numFmtId="0" fontId="6" fillId="0" borderId="8" xfId="0" applyFont="1" applyFill="1" applyBorder="1" applyAlignment="1" applyProtection="1">
      <alignment horizontal="center" vertical="center"/>
      <protection locked="0" hidden="1"/>
    </xf>
    <xf numFmtId="0" fontId="6" fillId="0" borderId="11" xfId="0" applyFont="1" applyFill="1" applyBorder="1" applyAlignment="1" applyProtection="1">
      <alignment horizontal="center" vertical="center"/>
      <protection locked="0" hidden="1"/>
    </xf>
    <xf numFmtId="43" fontId="11" fillId="0" borderId="12" xfId="1" applyNumberFormat="1" applyFont="1" applyBorder="1" applyAlignment="1" applyProtection="1">
      <alignment horizontal="right" vertical="center"/>
      <protection hidden="1"/>
    </xf>
    <xf numFmtId="43" fontId="11" fillId="0" borderId="8" xfId="1" applyNumberFormat="1" applyFont="1" applyBorder="1" applyAlignment="1" applyProtection="1">
      <alignment horizontal="right" vertical="center"/>
      <protection hidden="1"/>
    </xf>
    <xf numFmtId="43" fontId="11" fillId="0" borderId="38" xfId="1" applyNumberFormat="1" applyFont="1" applyBorder="1" applyAlignment="1" applyProtection="1">
      <alignment horizontal="right" vertical="center"/>
      <protection hidden="1"/>
    </xf>
    <xf numFmtId="0" fontId="0" fillId="0" borderId="6" xfId="0" applyBorder="1" applyAlignment="1" applyProtection="1">
      <alignment horizontal="center"/>
      <protection hidden="1"/>
    </xf>
    <xf numFmtId="0" fontId="0" fillId="0" borderId="7" xfId="0" applyBorder="1" applyAlignment="1" applyProtection="1">
      <alignment horizontal="center"/>
      <protection hidden="1"/>
    </xf>
    <xf numFmtId="0" fontId="10" fillId="0" borderId="0" xfId="0" applyFont="1" applyFill="1" applyBorder="1" applyAlignment="1" applyProtection="1">
      <alignment horizontal="center"/>
      <protection hidden="1"/>
    </xf>
    <xf numFmtId="0" fontId="10" fillId="0" borderId="7" xfId="0" applyFont="1" applyFill="1" applyBorder="1" applyAlignment="1" applyProtection="1">
      <alignment horizontal="center"/>
      <protection hidden="1"/>
    </xf>
    <xf numFmtId="0" fontId="7" fillId="0" borderId="31" xfId="0" applyFont="1" applyBorder="1" applyAlignment="1" applyProtection="1">
      <alignment horizontal="left" vertical="center"/>
      <protection hidden="1"/>
    </xf>
    <xf numFmtId="0" fontId="7" fillId="0" borderId="8" xfId="0" applyFont="1" applyBorder="1" applyAlignment="1" applyProtection="1">
      <alignment horizontal="left" vertical="center"/>
      <protection hidden="1"/>
    </xf>
    <xf numFmtId="0" fontId="7" fillId="0" borderId="31" xfId="0" applyFont="1" applyFill="1" applyBorder="1" applyAlignment="1" applyProtection="1">
      <alignment horizontal="left" vertical="center"/>
      <protection hidden="1"/>
    </xf>
    <xf numFmtId="0" fontId="7" fillId="0" borderId="8" xfId="0" applyFont="1" applyFill="1" applyBorder="1" applyAlignment="1" applyProtection="1">
      <alignment horizontal="left" vertical="center"/>
      <protection hidden="1"/>
    </xf>
    <xf numFmtId="167" fontId="11" fillId="0" borderId="31" xfId="0" applyNumberFormat="1" applyFont="1" applyBorder="1" applyAlignment="1" applyProtection="1">
      <alignment horizontal="left"/>
      <protection locked="0" hidden="1"/>
    </xf>
    <xf numFmtId="167" fontId="11" fillId="0" borderId="8" xfId="0" applyNumberFormat="1" applyFont="1" applyBorder="1" applyAlignment="1" applyProtection="1">
      <alignment horizontal="left"/>
      <protection locked="0" hidden="1"/>
    </xf>
    <xf numFmtId="167" fontId="11" fillId="0" borderId="38" xfId="0" applyNumberFormat="1" applyFont="1" applyBorder="1" applyAlignment="1" applyProtection="1">
      <alignment horizontal="left"/>
      <protection locked="0" hidden="1"/>
    </xf>
    <xf numFmtId="0" fontId="15" fillId="2" borderId="12" xfId="0"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0" fontId="7" fillId="2" borderId="45" xfId="0" applyFont="1" applyFill="1" applyBorder="1" applyAlignment="1" applyProtection="1">
      <alignment horizontal="center" vertical="center" wrapText="1"/>
      <protection hidden="1"/>
    </xf>
    <xf numFmtId="0" fontId="7" fillId="2" borderId="3" xfId="0" applyFont="1" applyFill="1" applyBorder="1" applyAlignment="1" applyProtection="1">
      <alignment horizontal="center" vertical="center" wrapText="1"/>
      <protection hidden="1"/>
    </xf>
    <xf numFmtId="0" fontId="10" fillId="2" borderId="45" xfId="0" applyFont="1" applyFill="1" applyBorder="1" applyAlignment="1" applyProtection="1">
      <alignment horizontal="center" vertical="center"/>
      <protection hidden="1"/>
    </xf>
    <xf numFmtId="0" fontId="10" fillId="2" borderId="3" xfId="0" applyFont="1" applyFill="1" applyBorder="1" applyAlignment="1" applyProtection="1">
      <alignment horizontal="center" vertical="center"/>
      <protection hidden="1"/>
    </xf>
    <xf numFmtId="0" fontId="10" fillId="2" borderId="47" xfId="0" applyFont="1" applyFill="1" applyBorder="1" applyAlignment="1" applyProtection="1">
      <alignment horizontal="center" vertical="center"/>
      <protection hidden="1"/>
    </xf>
    <xf numFmtId="0" fontId="0" fillId="0" borderId="55"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56" xfId="0" applyBorder="1" applyAlignment="1" applyProtection="1">
      <alignment horizontal="center"/>
      <protection hidden="1"/>
    </xf>
    <xf numFmtId="0" fontId="1" fillId="2" borderId="12" xfId="0" applyFont="1" applyFill="1" applyBorder="1" applyAlignment="1" applyProtection="1">
      <alignment horizontal="left" vertical="center"/>
      <protection hidden="1"/>
    </xf>
    <xf numFmtId="0" fontId="0" fillId="2" borderId="8" xfId="0" applyFill="1" applyBorder="1" applyAlignment="1" applyProtection="1">
      <alignment horizontal="left" vertical="center"/>
      <protection hidden="1"/>
    </xf>
    <xf numFmtId="0" fontId="0" fillId="2" borderId="11" xfId="0" applyFill="1" applyBorder="1" applyAlignment="1" applyProtection="1">
      <alignment horizontal="left" vertical="center"/>
      <protection hidden="1"/>
    </xf>
    <xf numFmtId="0" fontId="6" fillId="3" borderId="12" xfId="0" applyFont="1" applyFill="1" applyBorder="1" applyAlignment="1" applyProtection="1">
      <alignment horizontal="center" vertical="center"/>
      <protection hidden="1"/>
    </xf>
    <xf numFmtId="0" fontId="6" fillId="3" borderId="8" xfId="0" applyFont="1" applyFill="1" applyBorder="1" applyAlignment="1" applyProtection="1">
      <alignment horizontal="center" vertical="center"/>
      <protection hidden="1"/>
    </xf>
    <xf numFmtId="0" fontId="6" fillId="3" borderId="11" xfId="0" applyFont="1" applyFill="1" applyBorder="1" applyAlignment="1" applyProtection="1">
      <alignment horizontal="center" vertical="center"/>
      <protection hidden="1"/>
    </xf>
    <xf numFmtId="0" fontId="1" fillId="0" borderId="12" xfId="0" applyFont="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0" fontId="6" fillId="0" borderId="11" xfId="0" applyFont="1" applyBorder="1" applyAlignment="1" applyProtection="1">
      <alignment horizontal="left" vertical="center"/>
      <protection hidden="1"/>
    </xf>
    <xf numFmtId="0" fontId="4" fillId="0" borderId="7" xfId="0" applyFont="1" applyBorder="1" applyAlignment="1" applyProtection="1">
      <alignment horizontal="center" vertical="center"/>
      <protection hidden="1"/>
    </xf>
    <xf numFmtId="0" fontId="7" fillId="0" borderId="3" xfId="0" applyFont="1" applyBorder="1" applyAlignment="1" applyProtection="1">
      <alignment horizontal="left"/>
      <protection hidden="1"/>
    </xf>
    <xf numFmtId="43" fontId="0" fillId="0" borderId="3" xfId="0" applyNumberFormat="1" applyFill="1" applyBorder="1" applyAlignment="1" applyProtection="1">
      <alignment horizontal="right"/>
      <protection hidden="1"/>
    </xf>
    <xf numFmtId="43" fontId="0" fillId="0" borderId="9" xfId="0" applyNumberFormat="1" applyFill="1" applyBorder="1" applyAlignment="1" applyProtection="1">
      <alignment horizontal="right"/>
      <protection hidden="1"/>
    </xf>
    <xf numFmtId="0" fontId="3" fillId="0" borderId="12" xfId="0" applyFont="1" applyBorder="1" applyAlignment="1" applyProtection="1">
      <alignment horizontal="center" vertical="center" wrapText="1"/>
      <protection hidden="1"/>
    </xf>
    <xf numFmtId="0" fontId="3" fillId="0" borderId="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49" fontId="8" fillId="0" borderId="6" xfId="0" applyNumberFormat="1" applyFont="1" applyBorder="1" applyAlignment="1" applyProtection="1">
      <alignment horizontal="center" vertical="center"/>
      <protection hidden="1"/>
    </xf>
    <xf numFmtId="43" fontId="11" fillId="0" borderId="46" xfId="1" applyNumberFormat="1" applyFont="1" applyBorder="1" applyAlignment="1" applyProtection="1">
      <alignment horizontal="right" vertical="center"/>
      <protection hidden="1"/>
    </xf>
    <xf numFmtId="43" fontId="11" fillId="0" borderId="44" xfId="1" applyNumberFormat="1" applyFont="1" applyBorder="1" applyAlignment="1" applyProtection="1">
      <alignment horizontal="right" vertical="center"/>
      <protection hidden="1"/>
    </xf>
    <xf numFmtId="43" fontId="11" fillId="0" borderId="51" xfId="1" applyNumberFormat="1" applyFont="1" applyBorder="1" applyAlignment="1" applyProtection="1">
      <alignment horizontal="right" vertical="center"/>
      <protection hidden="1"/>
    </xf>
    <xf numFmtId="43" fontId="10" fillId="0" borderId="1" xfId="1" applyNumberFormat="1" applyFont="1" applyBorder="1" applyAlignment="1" applyProtection="1">
      <alignment horizontal="right" vertical="center"/>
      <protection hidden="1"/>
    </xf>
    <xf numFmtId="43" fontId="10" fillId="0" borderId="2" xfId="1" applyNumberFormat="1" applyFont="1" applyBorder="1" applyAlignment="1" applyProtection="1">
      <alignment horizontal="right" vertical="center"/>
      <protection hidden="1"/>
    </xf>
    <xf numFmtId="43" fontId="10" fillId="0" borderId="21" xfId="1" applyNumberFormat="1" applyFont="1" applyBorder="1" applyAlignment="1" applyProtection="1">
      <alignment horizontal="right" vertical="center"/>
      <protection hidden="1"/>
    </xf>
    <xf numFmtId="0" fontId="20" fillId="2" borderId="12" xfId="0" applyFont="1" applyFill="1" applyBorder="1" applyAlignment="1" applyProtection="1">
      <alignment horizontal="center" vertical="center" wrapText="1"/>
      <protection hidden="1"/>
    </xf>
    <xf numFmtId="0" fontId="20" fillId="2" borderId="8" xfId="0" applyFont="1" applyFill="1" applyBorder="1" applyAlignment="1" applyProtection="1">
      <alignment horizontal="center" vertical="center" wrapText="1"/>
      <protection hidden="1"/>
    </xf>
    <xf numFmtId="0" fontId="20" fillId="2" borderId="11" xfId="0" applyFont="1" applyFill="1" applyBorder="1" applyAlignment="1" applyProtection="1">
      <alignment horizontal="center" vertical="center" wrapText="1"/>
      <protection hidden="1"/>
    </xf>
    <xf numFmtId="0" fontId="2" fillId="0" borderId="31" xfId="0" applyFont="1" applyBorder="1" applyAlignment="1" applyProtection="1">
      <alignment horizontal="left" wrapText="1"/>
      <protection hidden="1"/>
    </xf>
    <xf numFmtId="0" fontId="2" fillId="0" borderId="8" xfId="0" applyFont="1" applyBorder="1" applyAlignment="1" applyProtection="1">
      <alignment horizontal="left" wrapText="1"/>
      <protection hidden="1"/>
    </xf>
    <xf numFmtId="0" fontId="0" fillId="0" borderId="8" xfId="0" applyBorder="1" applyAlignment="1" applyProtection="1">
      <alignment horizontal="center"/>
      <protection hidden="1"/>
    </xf>
    <xf numFmtId="0" fontId="1" fillId="0" borderId="8" xfId="0" applyFont="1" applyBorder="1" applyAlignment="1" applyProtection="1">
      <alignment horizontal="left"/>
      <protection locked="0" hidden="1"/>
    </xf>
    <xf numFmtId="0" fontId="0" fillId="0" borderId="8" xfId="0" applyBorder="1" applyAlignment="1" applyProtection="1">
      <alignment horizontal="left"/>
      <protection locked="0" hidden="1"/>
    </xf>
    <xf numFmtId="0" fontId="10" fillId="0" borderId="4" xfId="0" applyFont="1" applyFill="1" applyBorder="1" applyAlignment="1" applyProtection="1">
      <alignment horizontal="left" vertical="center" wrapText="1"/>
      <protection hidden="1"/>
    </xf>
    <xf numFmtId="0" fontId="10" fillId="0" borderId="3" xfId="0" applyFont="1" applyFill="1" applyBorder="1" applyAlignment="1" applyProtection="1">
      <alignment horizontal="left" vertical="center" wrapText="1"/>
      <protection hidden="1"/>
    </xf>
    <xf numFmtId="0" fontId="10" fillId="0" borderId="3" xfId="0"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3" fillId="0" borderId="12" xfId="0" applyFont="1" applyFill="1" applyBorder="1" applyAlignment="1" applyProtection="1">
      <alignment horizontal="center" vertical="center" wrapText="1"/>
      <protection hidden="1"/>
    </xf>
    <xf numFmtId="0" fontId="3" fillId="0" borderId="8" xfId="0" applyFont="1" applyFill="1" applyBorder="1" applyAlignment="1" applyProtection="1">
      <alignment horizontal="center" vertical="center" wrapText="1"/>
      <protection hidden="1"/>
    </xf>
    <xf numFmtId="0" fontId="1" fillId="0" borderId="1" xfId="0" applyFont="1" applyBorder="1" applyAlignment="1" applyProtection="1">
      <alignment horizontal="left" vertical="center"/>
      <protection locked="0" hidden="1"/>
    </xf>
    <xf numFmtId="0" fontId="0" fillId="0" borderId="2" xfId="0" applyBorder="1" applyAlignment="1" applyProtection="1">
      <alignment horizontal="left" vertical="center"/>
      <protection locked="0" hidden="1"/>
    </xf>
    <xf numFmtId="0" fontId="0" fillId="0" borderId="21" xfId="0" applyBorder="1" applyAlignment="1" applyProtection="1">
      <alignment horizontal="left" vertical="center"/>
      <protection locked="0" hidden="1"/>
    </xf>
    <xf numFmtId="0" fontId="15" fillId="0" borderId="6" xfId="0" applyFont="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7" fillId="0" borderId="6" xfId="0" applyFont="1" applyFill="1" applyBorder="1" applyAlignment="1" applyProtection="1">
      <alignment horizontal="left" vertical="center"/>
      <protection hidden="1"/>
    </xf>
    <xf numFmtId="0" fontId="7" fillId="0" borderId="0" xfId="0" applyFont="1" applyFill="1" applyBorder="1" applyAlignment="1" applyProtection="1">
      <alignment horizontal="left" vertical="center"/>
      <protection hidden="1"/>
    </xf>
    <xf numFmtId="0" fontId="8" fillId="2" borderId="29" xfId="0" applyFont="1" applyFill="1" applyBorder="1" applyAlignment="1" applyProtection="1">
      <alignment horizontal="center" vertical="center" wrapText="1"/>
      <protection hidden="1"/>
    </xf>
    <xf numFmtId="0" fontId="8" fillId="2" borderId="10" xfId="0" applyFont="1" applyFill="1" applyBorder="1" applyAlignment="1" applyProtection="1">
      <alignment horizontal="center" vertical="center" wrapText="1"/>
      <protection hidden="1"/>
    </xf>
    <xf numFmtId="0" fontId="8" fillId="2" borderId="30" xfId="0" applyFont="1" applyFill="1" applyBorder="1" applyAlignment="1" applyProtection="1">
      <alignment horizontal="center" vertical="center" wrapText="1"/>
      <protection hidden="1"/>
    </xf>
    <xf numFmtId="0" fontId="8" fillId="2" borderId="20" xfId="0" applyFont="1" applyFill="1" applyBorder="1" applyAlignment="1" applyProtection="1">
      <alignment horizontal="center" vertical="center" wrapText="1"/>
      <protection hidden="1"/>
    </xf>
    <xf numFmtId="0" fontId="8" fillId="2" borderId="14" xfId="0" applyFont="1" applyFill="1" applyBorder="1" applyAlignment="1" applyProtection="1">
      <alignment horizontal="center" vertical="center" wrapText="1"/>
      <protection hidden="1"/>
    </xf>
    <xf numFmtId="0" fontId="8" fillId="2" borderId="15" xfId="0" applyFont="1" applyFill="1" applyBorder="1" applyAlignment="1" applyProtection="1">
      <alignment horizontal="center" vertical="center" wrapText="1"/>
      <protection hidden="1"/>
    </xf>
    <xf numFmtId="0" fontId="0" fillId="0" borderId="49" xfId="0" applyBorder="1" applyAlignment="1" applyProtection="1">
      <alignment horizontal="center"/>
      <protection hidden="1"/>
    </xf>
    <xf numFmtId="0" fontId="7" fillId="0" borderId="2" xfId="0" applyFont="1" applyBorder="1" applyAlignment="1" applyProtection="1">
      <alignment horizontal="center" vertical="center"/>
      <protection hidden="1"/>
    </xf>
    <xf numFmtId="0" fontId="6" fillId="0" borderId="6" xfId="0" applyFont="1" applyBorder="1" applyAlignment="1" applyProtection="1">
      <alignment horizontal="center"/>
      <protection hidden="1"/>
    </xf>
    <xf numFmtId="0" fontId="6" fillId="0" borderId="0" xfId="0" applyFont="1" applyBorder="1" applyAlignment="1" applyProtection="1">
      <alignment horizontal="center"/>
      <protection hidden="1"/>
    </xf>
    <xf numFmtId="0" fontId="6" fillId="0" borderId="7" xfId="0" applyFont="1" applyBorder="1" applyAlignment="1" applyProtection="1">
      <alignment horizontal="center"/>
      <protection hidden="1"/>
    </xf>
    <xf numFmtId="0" fontId="0" fillId="0" borderId="48" xfId="0" applyBorder="1" applyAlignment="1" applyProtection="1">
      <alignment horizontal="center"/>
      <protection hidden="1"/>
    </xf>
    <xf numFmtId="0" fontId="12" fillId="0" borderId="14" xfId="0" applyFont="1" applyBorder="1" applyAlignment="1" applyProtection="1">
      <alignment horizontal="left" vertical="top"/>
      <protection hidden="1"/>
    </xf>
    <xf numFmtId="0" fontId="9" fillId="0" borderId="1" xfId="0" applyFont="1" applyBorder="1" applyAlignment="1" applyProtection="1">
      <alignment horizontal="left" vertical="center"/>
      <protection hidden="1"/>
    </xf>
    <xf numFmtId="0" fontId="9" fillId="0" borderId="2" xfId="0" applyFont="1" applyBorder="1" applyAlignment="1" applyProtection="1">
      <alignment horizontal="left" vertical="center"/>
      <protection hidden="1"/>
    </xf>
    <xf numFmtId="0" fontId="9" fillId="0" borderId="18" xfId="0" applyFont="1" applyBorder="1" applyAlignment="1" applyProtection="1">
      <alignment horizontal="left" vertical="center"/>
      <protection hidden="1"/>
    </xf>
    <xf numFmtId="0" fontId="2" fillId="0" borderId="3" xfId="0" applyFont="1" applyBorder="1" applyAlignment="1" applyProtection="1">
      <alignment horizontal="left"/>
      <protection hidden="1"/>
    </xf>
    <xf numFmtId="0" fontId="1" fillId="0" borderId="0" xfId="0" applyFont="1" applyBorder="1" applyAlignment="1" applyProtection="1">
      <alignment horizontal="left"/>
      <protection locked="0" hidden="1"/>
    </xf>
    <xf numFmtId="0" fontId="6" fillId="0" borderId="0" xfId="0" applyFont="1" applyBorder="1" applyAlignment="1" applyProtection="1">
      <alignment horizontal="left"/>
      <protection locked="0" hidden="1"/>
    </xf>
    <xf numFmtId="0" fontId="28" fillId="0" borderId="3" xfId="0" applyFont="1" applyBorder="1" applyAlignment="1" applyProtection="1">
      <alignment horizontal="right"/>
      <protection hidden="1"/>
    </xf>
    <xf numFmtId="0" fontId="0" fillId="2" borderId="45" xfId="0" applyFill="1" applyBorder="1" applyAlignment="1" applyProtection="1">
      <alignment horizontal="center" vertical="top"/>
      <protection hidden="1"/>
    </xf>
    <xf numFmtId="0" fontId="0" fillId="2" borderId="3" xfId="0" applyFill="1" applyBorder="1" applyAlignment="1" applyProtection="1">
      <alignment horizontal="center" vertical="top"/>
      <protection hidden="1"/>
    </xf>
    <xf numFmtId="0" fontId="0" fillId="2" borderId="33" xfId="0" applyFill="1" applyBorder="1" applyAlignment="1" applyProtection="1">
      <alignment horizontal="center" vertical="top"/>
      <protection hidden="1"/>
    </xf>
    <xf numFmtId="0" fontId="0" fillId="2" borderId="9" xfId="0" applyFill="1" applyBorder="1" applyAlignment="1" applyProtection="1">
      <alignment horizontal="center" vertical="top"/>
      <protection hidden="1"/>
    </xf>
    <xf numFmtId="0" fontId="12" fillId="2" borderId="44" xfId="0" applyFont="1" applyFill="1" applyBorder="1" applyAlignment="1" applyProtection="1">
      <alignment horizontal="left"/>
      <protection hidden="1"/>
    </xf>
    <xf numFmtId="0" fontId="0" fillId="2" borderId="7" xfId="0" applyFill="1" applyBorder="1" applyAlignment="1" applyProtection="1">
      <alignment horizontal="center"/>
      <protection hidden="1"/>
    </xf>
    <xf numFmtId="0" fontId="0" fillId="2" borderId="28" xfId="0" applyFill="1" applyBorder="1" applyAlignment="1" applyProtection="1">
      <alignment horizontal="center"/>
      <protection hidden="1"/>
    </xf>
    <xf numFmtId="0" fontId="0" fillId="2" borderId="6" xfId="0" applyFill="1" applyBorder="1" applyAlignment="1" applyProtection="1">
      <alignment horizontal="center"/>
      <protection hidden="1"/>
    </xf>
    <xf numFmtId="0" fontId="0" fillId="2" borderId="27" xfId="0" applyFill="1" applyBorder="1" applyAlignment="1" applyProtection="1">
      <alignment horizontal="center"/>
      <protection hidden="1"/>
    </xf>
    <xf numFmtId="0" fontId="0" fillId="2" borderId="9" xfId="0" applyFill="1" applyBorder="1" applyAlignment="1" applyProtection="1">
      <alignment horizontal="center"/>
      <protection hidden="1"/>
    </xf>
    <xf numFmtId="0" fontId="23" fillId="2" borderId="29" xfId="0" applyFont="1" applyFill="1" applyBorder="1" applyAlignment="1" applyProtection="1">
      <alignment horizontal="center" vertical="center" wrapText="1"/>
      <protection hidden="1"/>
    </xf>
    <xf numFmtId="0" fontId="24" fillId="2" borderId="10" xfId="0" applyFont="1" applyFill="1" applyBorder="1" applyAlignment="1" applyProtection="1">
      <alignment horizontal="center" vertical="center" wrapText="1"/>
      <protection hidden="1"/>
    </xf>
    <xf numFmtId="0" fontId="24" fillId="2" borderId="30" xfId="0" applyFont="1" applyFill="1" applyBorder="1" applyAlignment="1" applyProtection="1">
      <alignment horizontal="center" vertical="center" wrapText="1"/>
      <protection hidden="1"/>
    </xf>
    <xf numFmtId="0" fontId="24" fillId="2" borderId="33" xfId="0" applyFont="1" applyFill="1" applyBorder="1" applyAlignment="1" applyProtection="1">
      <alignment horizontal="center" vertical="center" wrapText="1"/>
      <protection hidden="1"/>
    </xf>
    <xf numFmtId="0" fontId="24" fillId="2" borderId="9" xfId="0" applyFont="1" applyFill="1" applyBorder="1" applyAlignment="1" applyProtection="1">
      <alignment horizontal="center" vertical="center" wrapText="1"/>
      <protection hidden="1"/>
    </xf>
    <xf numFmtId="0" fontId="24" fillId="2" borderId="34" xfId="0" applyFont="1" applyFill="1" applyBorder="1" applyAlignment="1" applyProtection="1">
      <alignment horizontal="center" vertical="center" wrapText="1"/>
      <protection hidden="1"/>
    </xf>
    <xf numFmtId="0" fontId="14" fillId="2" borderId="45"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47" xfId="0" applyFont="1" applyFill="1" applyBorder="1" applyAlignment="1" applyProtection="1">
      <alignment horizontal="center" vertical="center" wrapText="1"/>
      <protection hidden="1"/>
    </xf>
    <xf numFmtId="0" fontId="14" fillId="2" borderId="32" xfId="0" applyFont="1" applyFill="1" applyBorder="1" applyAlignment="1" applyProtection="1">
      <alignment horizontal="center" vertical="center" wrapText="1"/>
      <protection hidden="1"/>
    </xf>
    <xf numFmtId="0" fontId="14" fillId="2" borderId="0" xfId="0" applyFont="1" applyFill="1" applyBorder="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14" fillId="2" borderId="20" xfId="0" applyFont="1" applyFill="1" applyBorder="1" applyAlignment="1" applyProtection="1">
      <alignment horizontal="center" vertical="center" wrapText="1"/>
      <protection hidden="1"/>
    </xf>
    <xf numFmtId="0" fontId="14" fillId="2" borderId="14" xfId="0" applyFont="1" applyFill="1" applyBorder="1" applyAlignment="1" applyProtection="1">
      <alignment horizontal="center" vertical="center" wrapText="1"/>
      <protection hidden="1"/>
    </xf>
    <xf numFmtId="0" fontId="14" fillId="2" borderId="15" xfId="0" applyFont="1" applyFill="1" applyBorder="1" applyAlignment="1" applyProtection="1">
      <alignment horizontal="center" vertical="center" wrapText="1"/>
      <protection hidden="1"/>
    </xf>
    <xf numFmtId="0" fontId="0" fillId="2" borderId="0" xfId="0" applyFill="1" applyBorder="1" applyAlignment="1" applyProtection="1">
      <alignment horizontal="center"/>
      <protection hidden="1"/>
    </xf>
    <xf numFmtId="0" fontId="0" fillId="2" borderId="50" xfId="0" applyFill="1" applyBorder="1" applyAlignment="1" applyProtection="1">
      <alignment horizontal="center"/>
      <protection hidden="1"/>
    </xf>
    <xf numFmtId="0" fontId="2" fillId="0" borderId="6" xfId="0" applyFont="1" applyBorder="1" applyAlignment="1" applyProtection="1">
      <alignment horizontal="left" vertical="top"/>
      <protection hidden="1"/>
    </xf>
    <xf numFmtId="0" fontId="11" fillId="0" borderId="31" xfId="0" applyFont="1" applyBorder="1" applyAlignment="1" applyProtection="1">
      <alignment horizontal="left"/>
      <protection locked="0" hidden="1"/>
    </xf>
    <xf numFmtId="0" fontId="11" fillId="0" borderId="8" xfId="0" applyFont="1" applyBorder="1" applyAlignment="1" applyProtection="1">
      <alignment horizontal="left"/>
      <protection locked="0" hidden="1"/>
    </xf>
    <xf numFmtId="0" fontId="11" fillId="0" borderId="38" xfId="0" applyFont="1" applyBorder="1" applyAlignment="1" applyProtection="1">
      <alignment horizontal="left"/>
      <protection locked="0" hidden="1"/>
    </xf>
    <xf numFmtId="0" fontId="29" fillId="0" borderId="4" xfId="0" applyFont="1" applyBorder="1" applyAlignment="1" applyProtection="1">
      <alignment horizontal="center" vertical="center"/>
      <protection hidden="1"/>
    </xf>
    <xf numFmtId="0" fontId="29" fillId="0" borderId="3" xfId="0" applyFont="1" applyBorder="1" applyAlignment="1" applyProtection="1">
      <alignment horizontal="center" vertical="center"/>
      <protection hidden="1"/>
    </xf>
    <xf numFmtId="0" fontId="29" fillId="0" borderId="5" xfId="0" applyFont="1" applyBorder="1" applyAlignment="1" applyProtection="1">
      <alignment horizontal="center" vertical="center"/>
      <protection hidden="1"/>
    </xf>
    <xf numFmtId="0" fontId="29" fillId="0" borderId="6" xfId="0" applyFont="1" applyBorder="1" applyAlignment="1" applyProtection="1">
      <alignment horizontal="center" vertical="center"/>
      <protection hidden="1"/>
    </xf>
    <xf numFmtId="0" fontId="29" fillId="0" borderId="0" xfId="0" applyFont="1" applyBorder="1" applyAlignment="1" applyProtection="1">
      <alignment horizontal="center" vertical="center"/>
      <protection hidden="1"/>
    </xf>
    <xf numFmtId="0" fontId="29" fillId="0" borderId="7"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7" fillId="0" borderId="21" xfId="0" applyFont="1" applyBorder="1" applyAlignment="1" applyProtection="1">
      <alignment horizontal="center" vertical="center"/>
      <protection hidden="1"/>
    </xf>
    <xf numFmtId="43" fontId="5" fillId="0" borderId="29" xfId="0" applyNumberFormat="1" applyFont="1" applyBorder="1" applyAlignment="1" applyProtection="1">
      <alignment horizontal="center" vertical="center"/>
      <protection hidden="1"/>
    </xf>
    <xf numFmtId="43" fontId="5" fillId="0" borderId="10" xfId="0" applyNumberFormat="1" applyFont="1" applyBorder="1" applyAlignment="1" applyProtection="1">
      <alignment horizontal="center" vertical="center"/>
      <protection hidden="1"/>
    </xf>
    <xf numFmtId="43" fontId="5" fillId="0" borderId="30" xfId="0" applyNumberFormat="1" applyFont="1" applyBorder="1" applyAlignment="1" applyProtection="1">
      <alignment horizontal="center" vertical="center"/>
      <protection hidden="1"/>
    </xf>
    <xf numFmtId="43" fontId="5" fillId="0" borderId="20" xfId="0" applyNumberFormat="1" applyFont="1" applyBorder="1" applyAlignment="1" applyProtection="1">
      <alignment horizontal="center" vertical="center"/>
      <protection hidden="1"/>
    </xf>
    <xf numFmtId="43" fontId="5" fillId="0" borderId="14" xfId="0" applyNumberFormat="1" applyFont="1" applyBorder="1" applyAlignment="1" applyProtection="1">
      <alignment horizontal="center" vertical="center"/>
      <protection hidden="1"/>
    </xf>
    <xf numFmtId="43" fontId="5" fillId="0" borderId="15" xfId="0" applyNumberFormat="1" applyFont="1" applyBorder="1" applyAlignment="1" applyProtection="1">
      <alignment horizontal="center" vertical="center"/>
      <protection hidden="1"/>
    </xf>
    <xf numFmtId="0" fontId="31" fillId="0" borderId="6" xfId="0" applyFont="1" applyBorder="1" applyAlignment="1" applyProtection="1">
      <alignment horizontal="center" vertical="center" wrapText="1"/>
      <protection hidden="1"/>
    </xf>
    <xf numFmtId="0" fontId="31" fillId="0" borderId="0" xfId="0" applyFont="1" applyBorder="1" applyAlignment="1" applyProtection="1">
      <alignment horizontal="center" vertical="center" wrapText="1"/>
      <protection hidden="1"/>
    </xf>
    <xf numFmtId="4" fontId="28" fillId="0" borderId="4" xfId="0" applyNumberFormat="1" applyFont="1" applyBorder="1" applyAlignment="1" applyProtection="1">
      <alignment horizontal="center" vertical="center" wrapText="1"/>
      <protection hidden="1"/>
    </xf>
    <xf numFmtId="4" fontId="28" fillId="0" borderId="3" xfId="0" applyNumberFormat="1" applyFont="1" applyBorder="1" applyAlignment="1" applyProtection="1">
      <alignment horizontal="center" vertical="center" wrapText="1"/>
      <protection hidden="1"/>
    </xf>
    <xf numFmtId="4" fontId="28" fillId="0" borderId="5" xfId="0" applyNumberFormat="1" applyFont="1" applyBorder="1" applyAlignment="1" applyProtection="1">
      <alignment horizontal="center" vertical="center" wrapText="1"/>
      <protection hidden="1"/>
    </xf>
    <xf numFmtId="4" fontId="2" fillId="0" borderId="27" xfId="0" applyNumberFormat="1" applyFont="1" applyBorder="1" applyAlignment="1" applyProtection="1">
      <alignment horizontal="center"/>
      <protection locked="0" hidden="1"/>
    </xf>
    <xf numFmtId="4" fontId="2" fillId="0" borderId="9" xfId="0" applyNumberFormat="1" applyFont="1" applyBorder="1" applyAlignment="1" applyProtection="1">
      <alignment horizontal="center"/>
      <protection locked="0" hidden="1"/>
    </xf>
    <xf numFmtId="4" fontId="2" fillId="0" borderId="28" xfId="0" applyNumberFormat="1" applyFont="1" applyBorder="1" applyAlignment="1" applyProtection="1">
      <alignment horizontal="center"/>
      <protection locked="0" hidden="1"/>
    </xf>
    <xf numFmtId="0" fontId="0" fillId="0" borderId="32" xfId="0" applyBorder="1" applyAlignment="1" applyProtection="1">
      <alignment horizontal="center"/>
      <protection hidden="1"/>
    </xf>
    <xf numFmtId="0" fontId="10" fillId="0" borderId="13" xfId="0" applyFont="1" applyBorder="1" applyAlignment="1" applyProtection="1">
      <alignment horizontal="center" vertical="center"/>
      <protection hidden="1"/>
    </xf>
    <xf numFmtId="166" fontId="11" fillId="0" borderId="9" xfId="0" applyNumberFormat="1" applyFont="1" applyBorder="1" applyAlignment="1" applyProtection="1">
      <alignment horizontal="center" vertical="center"/>
      <protection locked="0" hidden="1"/>
    </xf>
    <xf numFmtId="0" fontId="0" fillId="0" borderId="13" xfId="0" applyBorder="1" applyAlignment="1" applyProtection="1">
      <alignment horizontal="center"/>
      <protection hidden="1"/>
    </xf>
    <xf numFmtId="0" fontId="25" fillId="2" borderId="42" xfId="0" applyFont="1" applyFill="1" applyBorder="1" applyAlignment="1" applyProtection="1">
      <alignment horizontal="center" vertical="center"/>
      <protection locked="0" hidden="1"/>
    </xf>
    <xf numFmtId="0" fontId="25" fillId="2" borderId="16" xfId="0" applyFont="1" applyFill="1" applyBorder="1" applyAlignment="1" applyProtection="1">
      <alignment horizontal="center" vertical="center"/>
      <protection locked="0" hidden="1"/>
    </xf>
    <xf numFmtId="0" fontId="25" fillId="2" borderId="41" xfId="0" applyFont="1" applyFill="1" applyBorder="1" applyAlignment="1" applyProtection="1">
      <alignment horizontal="center" vertical="center"/>
      <protection locked="0" hidden="1"/>
    </xf>
    <xf numFmtId="0" fontId="25" fillId="2" borderId="25" xfId="0" applyFont="1" applyFill="1" applyBorder="1" applyAlignment="1" applyProtection="1">
      <alignment horizontal="center" vertical="center"/>
      <protection locked="0" hidden="1"/>
    </xf>
    <xf numFmtId="0" fontId="25" fillId="2" borderId="43" xfId="0" applyFont="1" applyFill="1" applyBorder="1" applyAlignment="1" applyProtection="1">
      <alignment horizontal="center" vertical="center"/>
      <protection locked="0" hidden="1"/>
    </xf>
    <xf numFmtId="0" fontId="25" fillId="2" borderId="17" xfId="0" applyFont="1" applyFill="1" applyBorder="1" applyAlignment="1" applyProtection="1">
      <alignment horizontal="center" vertical="center"/>
      <protection locked="0" hidden="1"/>
    </xf>
    <xf numFmtId="0" fontId="9" fillId="0" borderId="0" xfId="0" applyFont="1" applyBorder="1" applyAlignment="1" applyProtection="1">
      <alignment horizontal="left" vertical="center"/>
      <protection hidden="1"/>
    </xf>
    <xf numFmtId="43" fontId="11" fillId="0" borderId="8" xfId="0" applyNumberFormat="1" applyFont="1" applyBorder="1" applyAlignment="1" applyProtection="1">
      <alignment horizontal="right" vertical="center"/>
      <protection locked="0" hidden="1"/>
    </xf>
    <xf numFmtId="0" fontId="8" fillId="0" borderId="0" xfId="0" applyFont="1" applyBorder="1" applyAlignment="1" applyProtection="1">
      <alignment horizontal="left"/>
      <protection hidden="1"/>
    </xf>
    <xf numFmtId="1" fontId="11" fillId="0" borderId="31" xfId="0" applyNumberFormat="1" applyFont="1" applyBorder="1" applyAlignment="1" applyProtection="1">
      <alignment horizontal="center" vertical="center"/>
      <protection locked="0" hidden="1"/>
    </xf>
    <xf numFmtId="1" fontId="11" fillId="0" borderId="8" xfId="0" applyNumberFormat="1" applyFont="1" applyBorder="1" applyAlignment="1" applyProtection="1">
      <alignment horizontal="center" vertical="center"/>
      <protection locked="0" hidden="1"/>
    </xf>
    <xf numFmtId="1" fontId="11" fillId="0" borderId="38" xfId="0" applyNumberFormat="1" applyFont="1" applyBorder="1" applyAlignment="1" applyProtection="1">
      <alignment horizontal="center" vertical="center"/>
      <protection locked="0" hidden="1"/>
    </xf>
    <xf numFmtId="0" fontId="22" fillId="0" borderId="0" xfId="0" applyFont="1" applyBorder="1" applyAlignment="1" applyProtection="1">
      <alignment horizontal="center"/>
      <protection hidden="1"/>
    </xf>
    <xf numFmtId="0" fontId="9" fillId="0" borderId="0" xfId="0" applyFont="1" applyBorder="1" applyAlignment="1" applyProtection="1">
      <alignment horizontal="left" wrapText="1"/>
      <protection hidden="1"/>
    </xf>
    <xf numFmtId="43" fontId="11" fillId="0" borderId="8" xfId="0" applyNumberFormat="1" applyFont="1" applyBorder="1" applyAlignment="1" applyProtection="1">
      <alignment horizontal="right" vertical="center"/>
      <protection hidden="1"/>
    </xf>
    <xf numFmtId="2" fontId="7" fillId="0" borderId="31" xfId="0" applyNumberFormat="1" applyFont="1" applyBorder="1" applyAlignment="1" applyProtection="1">
      <alignment horizontal="right"/>
      <protection locked="0" hidden="1"/>
    </xf>
    <xf numFmtId="2" fontId="7" fillId="0" borderId="38" xfId="0" applyNumberFormat="1" applyFont="1" applyBorder="1" applyAlignment="1" applyProtection="1">
      <alignment horizontal="right"/>
      <protection locked="0" hidden="1"/>
    </xf>
    <xf numFmtId="0" fontId="3" fillId="0" borderId="0" xfId="0" applyFont="1" applyBorder="1" applyAlignment="1" applyProtection="1">
      <alignment horizontal="right"/>
      <protection hidden="1"/>
    </xf>
    <xf numFmtId="0" fontId="3" fillId="0" borderId="0" xfId="0" applyFont="1" applyBorder="1" applyAlignment="1" applyProtection="1">
      <alignment horizontal="right" wrapText="1"/>
      <protection hidden="1"/>
    </xf>
    <xf numFmtId="0" fontId="26" fillId="0" borderId="0" xfId="0" applyFont="1" applyBorder="1" applyAlignment="1" applyProtection="1">
      <alignment horizontal="center"/>
      <protection hidden="1"/>
    </xf>
    <xf numFmtId="0" fontId="26" fillId="0" borderId="7" xfId="0" applyFont="1" applyBorder="1" applyAlignment="1" applyProtection="1">
      <alignment horizontal="center"/>
      <protection hidden="1"/>
    </xf>
    <xf numFmtId="49" fontId="9" fillId="0" borderId="9" xfId="0" applyNumberFormat="1" applyFont="1" applyBorder="1" applyAlignment="1" applyProtection="1">
      <alignment horizontal="left"/>
      <protection locked="0" hidden="1"/>
    </xf>
    <xf numFmtId="49" fontId="1" fillId="0" borderId="9" xfId="0" applyNumberFormat="1" applyFont="1" applyBorder="1" applyAlignment="1" applyProtection="1">
      <alignment horizontal="center"/>
      <protection locked="0" hidden="1"/>
    </xf>
    <xf numFmtId="49" fontId="0" fillId="0" borderId="9" xfId="0" applyNumberFormat="1" applyBorder="1" applyAlignment="1" applyProtection="1">
      <alignment horizontal="center"/>
      <protection locked="0" hidden="1"/>
    </xf>
    <xf numFmtId="44" fontId="10" fillId="0" borderId="35" xfId="0" applyNumberFormat="1" applyFont="1" applyBorder="1" applyAlignment="1" applyProtection="1">
      <alignment horizontal="right" vertical="center"/>
      <protection hidden="1"/>
    </xf>
    <xf numFmtId="166" fontId="1" fillId="0" borderId="9" xfId="0" applyNumberFormat="1" applyFont="1" applyBorder="1" applyAlignment="1" applyProtection="1">
      <alignment horizontal="left"/>
      <protection locked="0" hidden="1"/>
    </xf>
    <xf numFmtId="166" fontId="0" fillId="0" borderId="9" xfId="0" applyNumberFormat="1" applyBorder="1" applyAlignment="1" applyProtection="1">
      <alignment horizontal="left"/>
      <protection locked="0" hidden="1"/>
    </xf>
    <xf numFmtId="0" fontId="22" fillId="0" borderId="0" xfId="0" applyFont="1" applyBorder="1" applyAlignment="1" applyProtection="1">
      <alignment horizontal="center" vertical="top"/>
      <protection hidden="1"/>
    </xf>
    <xf numFmtId="0" fontId="1" fillId="0" borderId="0"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protection locked="0" hidden="1"/>
    </xf>
    <xf numFmtId="0" fontId="9" fillId="0" borderId="4"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27" xfId="0" applyFont="1" applyBorder="1" applyAlignment="1" applyProtection="1">
      <alignment horizontal="center"/>
      <protection hidden="1"/>
    </xf>
    <xf numFmtId="0" fontId="9" fillId="0" borderId="0" xfId="0" applyFont="1" applyBorder="1" applyAlignment="1" applyProtection="1">
      <alignment horizontal="center"/>
      <protection hidden="1"/>
    </xf>
    <xf numFmtId="0" fontId="12" fillId="0" borderId="0" xfId="0" applyFont="1" applyBorder="1" applyAlignment="1" applyProtection="1">
      <alignment horizontal="left" vertical="center" wrapText="1"/>
      <protection hidden="1"/>
    </xf>
    <xf numFmtId="0" fontId="9" fillId="0" borderId="9" xfId="0" applyFont="1" applyBorder="1" applyAlignment="1" applyProtection="1">
      <alignment horizontal="center"/>
      <protection hidden="1"/>
    </xf>
    <xf numFmtId="0" fontId="10" fillId="0" borderId="3" xfId="0" applyFont="1" applyBorder="1" applyAlignment="1" applyProtection="1">
      <alignment horizontal="center"/>
      <protection hidden="1"/>
    </xf>
    <xf numFmtId="0" fontId="7" fillId="0" borderId="9" xfId="0" applyFont="1" applyBorder="1" applyAlignment="1" applyProtection="1">
      <alignment horizontal="center"/>
      <protection hidden="1"/>
    </xf>
    <xf numFmtId="49" fontId="1" fillId="0" borderId="9" xfId="0" applyNumberFormat="1" applyFont="1" applyBorder="1" applyAlignment="1" applyProtection="1">
      <alignment horizontal="left"/>
      <protection locked="0" hidden="1"/>
    </xf>
    <xf numFmtId="49" fontId="0" fillId="0" borderId="9" xfId="0" applyNumberFormat="1" applyBorder="1" applyAlignment="1" applyProtection="1">
      <alignment horizontal="left"/>
      <protection locked="0" hidden="1"/>
    </xf>
    <xf numFmtId="0" fontId="22" fillId="0" borderId="0" xfId="0" applyFont="1" applyBorder="1" applyAlignment="1" applyProtection="1">
      <alignment horizontal="left"/>
      <protection hidden="1"/>
    </xf>
    <xf numFmtId="0" fontId="9" fillId="0" borderId="0" xfId="0" applyFont="1" applyBorder="1" applyAlignment="1" applyProtection="1">
      <alignment horizontal="left"/>
      <protection hidden="1"/>
    </xf>
    <xf numFmtId="0" fontId="10" fillId="0" borderId="5" xfId="0" applyFont="1" applyBorder="1" applyAlignment="1" applyProtection="1">
      <alignment horizontal="center"/>
      <protection hidden="1"/>
    </xf>
    <xf numFmtId="0" fontId="10" fillId="0" borderId="0" xfId="0" applyFont="1" applyBorder="1" applyAlignment="1" applyProtection="1">
      <alignment horizontal="center"/>
      <protection hidden="1"/>
    </xf>
    <xf numFmtId="0" fontId="10" fillId="0" borderId="7" xfId="0" applyFont="1" applyBorder="1" applyAlignment="1" applyProtection="1">
      <alignment horizontal="center"/>
      <protection hidden="1"/>
    </xf>
    <xf numFmtId="0" fontId="2" fillId="0" borderId="0" xfId="0" applyFont="1" applyAlignment="1" applyProtection="1">
      <alignment horizontal="left"/>
      <protection hidden="1"/>
    </xf>
    <xf numFmtId="0" fontId="9" fillId="0" borderId="7" xfId="0" applyFont="1" applyBorder="1" applyAlignment="1" applyProtection="1">
      <alignment horizontal="center"/>
      <protection hidden="1"/>
    </xf>
    <xf numFmtId="0" fontId="9" fillId="0" borderId="28" xfId="0" applyFont="1" applyBorder="1" applyAlignment="1" applyProtection="1">
      <alignment horizontal="center"/>
      <protection hidden="1"/>
    </xf>
    <xf numFmtId="1" fontId="7" fillId="0" borderId="0" xfId="0" applyNumberFormat="1" applyFont="1" applyBorder="1" applyAlignment="1" applyProtection="1">
      <alignment horizontal="right"/>
      <protection hidden="1"/>
    </xf>
    <xf numFmtId="164" fontId="7" fillId="0" borderId="0" xfId="0" applyNumberFormat="1" applyFont="1" applyBorder="1" applyAlignment="1" applyProtection="1">
      <alignment horizontal="left"/>
      <protection hidden="1"/>
    </xf>
    <xf numFmtId="0" fontId="9" fillId="0" borderId="0" xfId="0" applyFont="1" applyBorder="1" applyAlignment="1" applyProtection="1">
      <alignment horizontal="left" vertical="center" wrapText="1"/>
      <protection hidden="1"/>
    </xf>
    <xf numFmtId="43" fontId="11" fillId="0" borderId="9" xfId="0" applyNumberFormat="1" applyFont="1" applyBorder="1" applyAlignment="1" applyProtection="1">
      <alignment horizontal="right" vertical="center"/>
      <protection locked="0" hidden="1"/>
    </xf>
    <xf numFmtId="0" fontId="9" fillId="0" borderId="9" xfId="0" applyFont="1" applyBorder="1" applyAlignment="1" applyProtection="1">
      <alignment horizontal="left"/>
      <protection locked="0" hidden="1"/>
    </xf>
    <xf numFmtId="0" fontId="8" fillId="0" borderId="0" xfId="0" applyFont="1" applyBorder="1" applyAlignment="1" applyProtection="1">
      <alignment horizontal="left" wrapText="1"/>
      <protection hidden="1"/>
    </xf>
    <xf numFmtId="0" fontId="9" fillId="0" borderId="8" xfId="0" applyFont="1" applyBorder="1" applyAlignment="1" applyProtection="1">
      <alignment horizontal="left" wrapText="1"/>
      <protection locked="0" hidden="1"/>
    </xf>
    <xf numFmtId="0" fontId="33"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protection locked="0" hidden="1"/>
    </xf>
    <xf numFmtId="0" fontId="1" fillId="0" borderId="8" xfId="0" applyFont="1" applyBorder="1" applyAlignment="1" applyProtection="1">
      <alignment horizontal="center"/>
      <protection locked="0" hidden="1"/>
    </xf>
  </cellXfs>
  <cellStyles count="3">
    <cellStyle name="Comma" xfId="1" builtinId="3"/>
    <cellStyle name="Comma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68581</xdr:colOff>
      <xdr:row>0</xdr:row>
      <xdr:rowOff>68580</xdr:rowOff>
    </xdr:from>
    <xdr:to>
      <xdr:col>6</xdr:col>
      <xdr:colOff>68580</xdr:colOff>
      <xdr:row>2</xdr:row>
      <xdr:rowOff>213359</xdr:rowOff>
    </xdr:to>
    <xdr:pic>
      <xdr:nvPicPr>
        <xdr:cNvPr id="2" name="Picture 1"/>
        <xdr:cNvPicPr>
          <a:picLocks noChangeAspect="1"/>
        </xdr:cNvPicPr>
      </xdr:nvPicPr>
      <xdr:blipFill>
        <a:blip xmlns:r="http://schemas.openxmlformats.org/officeDocument/2006/relationships" r:embed="rId1"/>
        <a:stretch>
          <a:fillRect/>
        </a:stretch>
      </xdr:blipFill>
      <xdr:spPr>
        <a:xfrm>
          <a:off x="457201" y="68580"/>
          <a:ext cx="1127759" cy="6476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62"/>
  <sheetViews>
    <sheetView tabSelected="1" zoomScaleNormal="100" workbookViewId="0">
      <selection activeCell="J31" sqref="J31"/>
    </sheetView>
  </sheetViews>
  <sheetFormatPr defaultColWidth="3.28515625" defaultRowHeight="12.75" x14ac:dyDescent="0.2"/>
  <cols>
    <col min="1" max="1" width="3.28515625" style="4" customWidth="1"/>
    <col min="2" max="2" width="2.28515625" style="4" customWidth="1"/>
    <col min="3" max="31" width="4.140625" style="4" customWidth="1"/>
    <col min="32" max="32" width="2.140625" style="4" customWidth="1"/>
    <col min="33" max="16384" width="3.28515625" style="4"/>
  </cols>
  <sheetData>
    <row r="1" spans="2:32" ht="19.899999999999999" customHeight="1" x14ac:dyDescent="0.2">
      <c r="B1" s="223" t="s">
        <v>105</v>
      </c>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5"/>
    </row>
    <row r="2" spans="2:32" ht="19.899999999999999" customHeight="1" x14ac:dyDescent="0.2">
      <c r="B2" s="226"/>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8"/>
    </row>
    <row r="3" spans="2:32" ht="19.899999999999999" customHeight="1" thickBot="1" x14ac:dyDescent="0.25">
      <c r="B3" s="226"/>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8"/>
    </row>
    <row r="4" spans="2:32" ht="22.9" customHeight="1" thickBot="1" x14ac:dyDescent="0.25">
      <c r="B4" s="178"/>
      <c r="C4" s="185" t="s">
        <v>0</v>
      </c>
      <c r="D4" s="186"/>
      <c r="E4" s="187"/>
      <c r="F4" s="8"/>
      <c r="G4" s="8"/>
      <c r="H4" s="8"/>
      <c r="I4" s="8"/>
      <c r="J4" s="8"/>
      <c r="K4" s="8"/>
      <c r="L4" s="9"/>
      <c r="M4" s="245"/>
      <c r="N4" s="87"/>
      <c r="O4" s="248"/>
      <c r="P4" s="172" t="s">
        <v>32</v>
      </c>
      <c r="Q4" s="173"/>
      <c r="R4" s="173"/>
      <c r="S4" s="174"/>
      <c r="T4" s="251"/>
      <c r="U4" s="249"/>
      <c r="V4" s="249"/>
      <c r="W4" s="249"/>
      <c r="X4" s="249"/>
      <c r="Y4" s="249"/>
      <c r="Z4" s="249"/>
      <c r="AA4" s="249"/>
      <c r="AB4" s="249"/>
      <c r="AC4" s="249"/>
      <c r="AD4" s="249"/>
      <c r="AE4" s="253"/>
      <c r="AF4" s="183"/>
    </row>
    <row r="5" spans="2:32" ht="22.9" customHeight="1" thickBot="1" x14ac:dyDescent="0.25">
      <c r="B5" s="178"/>
      <c r="C5" s="185" t="s">
        <v>1</v>
      </c>
      <c r="D5" s="186"/>
      <c r="E5" s="187"/>
      <c r="F5" s="8"/>
      <c r="G5" s="8"/>
      <c r="H5" s="8"/>
      <c r="I5" s="8"/>
      <c r="J5" s="8"/>
      <c r="K5" s="8"/>
      <c r="L5" s="9"/>
      <c r="M5" s="245"/>
      <c r="N5" s="87"/>
      <c r="O5" s="248"/>
      <c r="P5" s="175"/>
      <c r="Q5" s="176"/>
      <c r="R5" s="176"/>
      <c r="S5" s="177"/>
      <c r="T5" s="252"/>
      <c r="U5" s="250"/>
      <c r="V5" s="250"/>
      <c r="W5" s="250"/>
      <c r="X5" s="250"/>
      <c r="Y5" s="250"/>
      <c r="Z5" s="250"/>
      <c r="AA5" s="250"/>
      <c r="AB5" s="250"/>
      <c r="AC5" s="250"/>
      <c r="AD5" s="250"/>
      <c r="AE5" s="254"/>
      <c r="AF5" s="183"/>
    </row>
    <row r="6" spans="2:32" ht="6" customHeight="1" thickBot="1" x14ac:dyDescent="0.25">
      <c r="B6" s="10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108"/>
    </row>
    <row r="7" spans="2:32" ht="19.5" customHeight="1" thickBot="1" x14ac:dyDescent="0.25">
      <c r="B7" s="170" t="s">
        <v>6</v>
      </c>
      <c r="C7" s="171"/>
      <c r="D7" s="247"/>
      <c r="E7" s="247"/>
      <c r="F7" s="247"/>
      <c r="G7" s="247"/>
      <c r="H7" s="247"/>
      <c r="I7" s="247"/>
      <c r="J7" s="247"/>
      <c r="K7" s="247"/>
      <c r="L7" s="247"/>
      <c r="M7" s="42"/>
      <c r="N7" s="42"/>
      <c r="O7" s="42"/>
      <c r="P7" s="42"/>
      <c r="Q7" s="42"/>
      <c r="R7" s="42"/>
      <c r="S7" s="229" t="s">
        <v>65</v>
      </c>
      <c r="T7" s="179"/>
      <c r="U7" s="38"/>
      <c r="V7" s="229" t="s">
        <v>66</v>
      </c>
      <c r="W7" s="179"/>
      <c r="X7" s="38"/>
      <c r="Y7" s="229" t="s">
        <v>99</v>
      </c>
      <c r="Z7" s="230"/>
      <c r="AA7" s="23"/>
      <c r="AB7" s="179" t="s">
        <v>67</v>
      </c>
      <c r="AC7" s="179"/>
      <c r="AD7" s="179"/>
      <c r="AE7" s="23"/>
      <c r="AF7" s="108"/>
    </row>
    <row r="8" spans="2:32" ht="6" customHeight="1" thickBot="1" x14ac:dyDescent="0.25">
      <c r="B8" s="10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108"/>
    </row>
    <row r="9" spans="2:32" ht="15" customHeight="1" x14ac:dyDescent="0.2">
      <c r="B9" s="237" t="s">
        <v>69</v>
      </c>
      <c r="C9" s="238"/>
      <c r="D9" s="238"/>
      <c r="E9" s="238"/>
      <c r="F9" s="238"/>
      <c r="G9" s="246" t="s">
        <v>2</v>
      </c>
      <c r="H9" s="231">
        <f>Z33</f>
        <v>0</v>
      </c>
      <c r="I9" s="232"/>
      <c r="J9" s="232"/>
      <c r="K9" s="232"/>
      <c r="L9" s="232"/>
      <c r="M9" s="232"/>
      <c r="N9" s="233"/>
      <c r="O9" s="245"/>
      <c r="P9" s="87"/>
      <c r="Q9" s="87"/>
      <c r="R9" s="87"/>
      <c r="S9" s="87"/>
      <c r="T9" s="87"/>
      <c r="U9" s="108"/>
      <c r="V9" s="239" t="s">
        <v>68</v>
      </c>
      <c r="W9" s="240"/>
      <c r="X9" s="240"/>
      <c r="Y9" s="240"/>
      <c r="Z9" s="240"/>
      <c r="AA9" s="240"/>
      <c r="AB9" s="240"/>
      <c r="AC9" s="240"/>
      <c r="AD9" s="240"/>
      <c r="AE9" s="241"/>
      <c r="AF9" s="108"/>
    </row>
    <row r="10" spans="2:32" ht="31.15" customHeight="1" thickBot="1" x14ac:dyDescent="0.25">
      <c r="B10" s="237"/>
      <c r="C10" s="238"/>
      <c r="D10" s="238"/>
      <c r="E10" s="238"/>
      <c r="F10" s="238"/>
      <c r="G10" s="246"/>
      <c r="H10" s="234"/>
      <c r="I10" s="235"/>
      <c r="J10" s="235"/>
      <c r="K10" s="235"/>
      <c r="L10" s="235"/>
      <c r="M10" s="235"/>
      <c r="N10" s="236"/>
      <c r="O10" s="245"/>
      <c r="P10" s="87"/>
      <c r="Q10" s="87"/>
      <c r="R10" s="87"/>
      <c r="S10" s="87"/>
      <c r="T10" s="87"/>
      <c r="U10" s="108"/>
      <c r="V10" s="242"/>
      <c r="W10" s="243"/>
      <c r="X10" s="243"/>
      <c r="Y10" s="243"/>
      <c r="Z10" s="243"/>
      <c r="AA10" s="243"/>
      <c r="AB10" s="243"/>
      <c r="AC10" s="243"/>
      <c r="AD10" s="243"/>
      <c r="AE10" s="244"/>
      <c r="AF10" s="108"/>
    </row>
    <row r="11" spans="2:32" ht="12.6" customHeight="1" x14ac:dyDescent="0.2">
      <c r="B11" s="180" t="s">
        <v>8</v>
      </c>
      <c r="C11" s="181"/>
      <c r="D11" s="181"/>
      <c r="E11" s="181"/>
      <c r="F11" s="181"/>
      <c r="G11" s="181"/>
      <c r="H11" s="181"/>
      <c r="I11" s="181"/>
      <c r="J11" s="181"/>
      <c r="K11" s="181"/>
      <c r="L11" s="181"/>
      <c r="M11" s="181"/>
      <c r="N11" s="181"/>
      <c r="O11" s="181"/>
      <c r="P11" s="181"/>
      <c r="Q11" s="181"/>
      <c r="R11" s="181"/>
      <c r="S11" s="181"/>
      <c r="T11" s="181"/>
      <c r="U11" s="182"/>
      <c r="V11" s="29" t="s">
        <v>70</v>
      </c>
      <c r="W11" s="30"/>
      <c r="X11" s="30"/>
      <c r="Y11" s="30"/>
      <c r="Z11" s="30"/>
      <c r="AA11" s="30"/>
      <c r="AB11" s="30"/>
      <c r="AC11" s="30"/>
      <c r="AD11" s="30"/>
      <c r="AE11" s="31"/>
      <c r="AF11" s="108"/>
    </row>
    <row r="12" spans="2:32" ht="4.9000000000000004" customHeight="1" thickBot="1" x14ac:dyDescent="0.25">
      <c r="B12" s="25"/>
      <c r="C12" s="26"/>
      <c r="D12" s="26"/>
      <c r="E12" s="26"/>
      <c r="F12" s="26"/>
      <c r="G12" s="26"/>
      <c r="H12" s="26"/>
      <c r="I12" s="26"/>
      <c r="J12" s="26"/>
      <c r="K12" s="26"/>
      <c r="L12" s="26"/>
      <c r="M12" s="26"/>
      <c r="N12" s="26"/>
      <c r="O12" s="26"/>
      <c r="P12" s="26"/>
      <c r="Q12" s="26"/>
      <c r="R12" s="26"/>
      <c r="S12" s="26"/>
      <c r="T12" s="26"/>
      <c r="U12" s="26"/>
      <c r="V12" s="28"/>
      <c r="W12" s="28"/>
      <c r="X12" s="28"/>
      <c r="Y12" s="28"/>
      <c r="Z12" s="28"/>
      <c r="AA12" s="28"/>
      <c r="AB12" s="28"/>
      <c r="AC12" s="28"/>
      <c r="AD12" s="28"/>
      <c r="AE12" s="28"/>
      <c r="AF12" s="108"/>
    </row>
    <row r="13" spans="2:32" ht="27.6" customHeight="1" thickBot="1" x14ac:dyDescent="0.25">
      <c r="B13" s="168" t="s">
        <v>71</v>
      </c>
      <c r="C13" s="169"/>
      <c r="D13" s="169"/>
      <c r="E13" s="169"/>
      <c r="F13" s="169"/>
      <c r="G13" s="165"/>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7"/>
      <c r="AF13" s="108"/>
    </row>
    <row r="14" spans="2:32" ht="13.5" customHeight="1" thickBot="1" x14ac:dyDescent="0.25">
      <c r="B14" s="62"/>
      <c r="C14" s="63"/>
      <c r="D14" s="63"/>
      <c r="E14" s="63"/>
      <c r="F14" s="63"/>
      <c r="G14" s="184" t="s">
        <v>28</v>
      </c>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64"/>
    </row>
    <row r="15" spans="2:32" ht="4.9000000000000004" customHeight="1" x14ac:dyDescent="0.2">
      <c r="B15" s="10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137"/>
    </row>
    <row r="16" spans="2:32" ht="24.6" customHeight="1" x14ac:dyDescent="0.2">
      <c r="B16" s="107"/>
      <c r="C16" s="109"/>
      <c r="D16" s="109"/>
      <c r="E16" s="109"/>
      <c r="F16" s="109"/>
      <c r="G16" s="109"/>
      <c r="H16" s="109"/>
      <c r="I16" s="109"/>
      <c r="J16" s="109"/>
      <c r="K16" s="110"/>
      <c r="L16" s="111" t="s">
        <v>4</v>
      </c>
      <c r="M16" s="112"/>
      <c r="N16" s="112"/>
      <c r="O16" s="112"/>
      <c r="P16" s="220"/>
      <c r="Q16" s="221"/>
      <c r="R16" s="221"/>
      <c r="S16" s="221"/>
      <c r="T16" s="221"/>
      <c r="U16" s="221"/>
      <c r="V16" s="221"/>
      <c r="W16" s="221"/>
      <c r="X16" s="221"/>
      <c r="Y16" s="221"/>
      <c r="Z16" s="221"/>
      <c r="AA16" s="221"/>
      <c r="AB16" s="221"/>
      <c r="AC16" s="221"/>
      <c r="AD16" s="221"/>
      <c r="AE16" s="222"/>
      <c r="AF16" s="137"/>
    </row>
    <row r="17" spans="2:32" ht="24.6" customHeight="1" x14ac:dyDescent="0.2">
      <c r="B17" s="107"/>
      <c r="C17" s="109"/>
      <c r="D17" s="109"/>
      <c r="E17" s="109"/>
      <c r="F17" s="109"/>
      <c r="G17" s="109"/>
      <c r="H17" s="109"/>
      <c r="I17" s="109"/>
      <c r="J17" s="109"/>
      <c r="K17" s="110"/>
      <c r="L17" s="111" t="s">
        <v>7</v>
      </c>
      <c r="M17" s="112"/>
      <c r="N17" s="112"/>
      <c r="O17" s="112"/>
      <c r="P17" s="220"/>
      <c r="Q17" s="221"/>
      <c r="R17" s="221"/>
      <c r="S17" s="221"/>
      <c r="T17" s="221"/>
      <c r="U17" s="221"/>
      <c r="V17" s="221"/>
      <c r="W17" s="221"/>
      <c r="X17" s="221"/>
      <c r="Y17" s="221"/>
      <c r="Z17" s="221"/>
      <c r="AA17" s="221"/>
      <c r="AB17" s="221"/>
      <c r="AC17" s="221"/>
      <c r="AD17" s="221"/>
      <c r="AE17" s="222"/>
      <c r="AF17" s="137"/>
    </row>
    <row r="18" spans="2:32" ht="24.6" customHeight="1" x14ac:dyDescent="0.2">
      <c r="B18" s="107"/>
      <c r="C18" s="109"/>
      <c r="D18" s="109"/>
      <c r="E18" s="109"/>
      <c r="F18" s="109"/>
      <c r="G18" s="109"/>
      <c r="H18" s="109"/>
      <c r="I18" s="109"/>
      <c r="J18" s="109"/>
      <c r="K18" s="110"/>
      <c r="L18" s="111" t="s">
        <v>3</v>
      </c>
      <c r="M18" s="112"/>
      <c r="N18" s="112"/>
      <c r="O18" s="112"/>
      <c r="P18" s="115"/>
      <c r="Q18" s="116"/>
      <c r="R18" s="116"/>
      <c r="S18" s="116"/>
      <c r="T18" s="116"/>
      <c r="U18" s="116"/>
      <c r="V18" s="116"/>
      <c r="W18" s="116"/>
      <c r="X18" s="116"/>
      <c r="Y18" s="116"/>
      <c r="Z18" s="116"/>
      <c r="AA18" s="116"/>
      <c r="AB18" s="116"/>
      <c r="AC18" s="116"/>
      <c r="AD18" s="116"/>
      <c r="AE18" s="117"/>
      <c r="AF18" s="137"/>
    </row>
    <row r="19" spans="2:32" ht="24.6" customHeight="1" x14ac:dyDescent="0.2">
      <c r="B19" s="107"/>
      <c r="C19" s="109"/>
      <c r="D19" s="109"/>
      <c r="E19" s="109"/>
      <c r="F19" s="109"/>
      <c r="G19" s="109"/>
      <c r="H19" s="109"/>
      <c r="I19" s="109"/>
      <c r="J19" s="109"/>
      <c r="K19" s="110"/>
      <c r="L19" s="113" t="s">
        <v>53</v>
      </c>
      <c r="M19" s="114"/>
      <c r="N19" s="114"/>
      <c r="O19" s="114"/>
      <c r="P19" s="27"/>
      <c r="Q19" s="27"/>
      <c r="R19" s="27"/>
      <c r="S19" s="27"/>
      <c r="T19" s="27"/>
      <c r="U19" s="27"/>
      <c r="V19" s="27"/>
      <c r="W19" s="27"/>
      <c r="X19" s="27"/>
      <c r="Y19" s="27"/>
      <c r="Z19" s="27"/>
      <c r="AA19" s="27"/>
      <c r="AB19" s="27"/>
      <c r="AC19" s="27"/>
      <c r="AD19" s="27"/>
      <c r="AE19" s="27"/>
      <c r="AF19" s="137"/>
    </row>
    <row r="20" spans="2:32" ht="4.9000000000000004" customHeight="1" thickBot="1" x14ac:dyDescent="0.25">
      <c r="B20" s="10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137"/>
    </row>
    <row r="21" spans="2:32" ht="4.9000000000000004" customHeight="1" x14ac:dyDescent="0.2">
      <c r="B21" s="125"/>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7"/>
    </row>
    <row r="22" spans="2:32" ht="24.6" customHeight="1" x14ac:dyDescent="0.2">
      <c r="B22" s="5"/>
      <c r="C22" s="159" t="s">
        <v>35</v>
      </c>
      <c r="D22" s="160"/>
      <c r="E22" s="160"/>
      <c r="F22" s="160"/>
      <c r="G22" s="160"/>
      <c r="H22" s="160"/>
      <c r="I22" s="160"/>
      <c r="J22" s="160"/>
      <c r="K22" s="160"/>
      <c r="L22" s="160"/>
      <c r="M22" s="160"/>
      <c r="N22" s="120" t="s">
        <v>34</v>
      </c>
      <c r="O22" s="121"/>
      <c r="P22" s="121"/>
      <c r="Q22" s="121"/>
      <c r="R22" s="122" t="s">
        <v>61</v>
      </c>
      <c r="S22" s="123"/>
      <c r="T22" s="123"/>
      <c r="U22" s="123"/>
      <c r="V22" s="123"/>
      <c r="W22" s="123"/>
      <c r="X22" s="123"/>
      <c r="Y22" s="124"/>
      <c r="Z22" s="161" t="s">
        <v>5</v>
      </c>
      <c r="AA22" s="161"/>
      <c r="AB22" s="161"/>
      <c r="AC22" s="161"/>
      <c r="AD22" s="161"/>
      <c r="AE22" s="162"/>
      <c r="AF22" s="108"/>
    </row>
    <row r="23" spans="2:32" ht="21" customHeight="1" x14ac:dyDescent="0.2">
      <c r="B23" s="6" t="s">
        <v>11</v>
      </c>
      <c r="C23" s="14"/>
      <c r="D23" s="14"/>
      <c r="E23" s="14"/>
      <c r="F23" s="14"/>
      <c r="G23" s="15"/>
      <c r="H23" s="16"/>
      <c r="I23" s="14"/>
      <c r="J23" s="15"/>
      <c r="K23" s="16"/>
      <c r="L23" s="12"/>
      <c r="M23" s="13"/>
      <c r="N23" s="131"/>
      <c r="O23" s="132"/>
      <c r="P23" s="132"/>
      <c r="Q23" s="133"/>
      <c r="R23" s="134" t="s">
        <v>94</v>
      </c>
      <c r="S23" s="135"/>
      <c r="T23" s="135"/>
      <c r="U23" s="135"/>
      <c r="V23" s="135"/>
      <c r="W23" s="135"/>
      <c r="X23" s="135"/>
      <c r="Y23" s="136"/>
      <c r="Z23" s="104">
        <f>' Subs.Travel Pg 2 of 2'!U25</f>
        <v>0</v>
      </c>
      <c r="AA23" s="105"/>
      <c r="AB23" s="105"/>
      <c r="AC23" s="105"/>
      <c r="AD23" s="105"/>
      <c r="AE23" s="106"/>
      <c r="AF23" s="108"/>
    </row>
    <row r="24" spans="2:32" ht="21" customHeight="1" x14ac:dyDescent="0.2">
      <c r="B24" s="6" t="s">
        <v>12</v>
      </c>
      <c r="C24" s="14"/>
      <c r="D24" s="14"/>
      <c r="E24" s="14"/>
      <c r="F24" s="14"/>
      <c r="G24" s="15"/>
      <c r="H24" s="16"/>
      <c r="I24" s="14"/>
      <c r="J24" s="15"/>
      <c r="K24" s="17"/>
      <c r="L24" s="18"/>
      <c r="M24" s="19"/>
      <c r="N24" s="118" t="s">
        <v>33</v>
      </c>
      <c r="O24" s="119"/>
      <c r="P24" s="119"/>
      <c r="Q24" s="119"/>
      <c r="R24" s="128" t="s">
        <v>100</v>
      </c>
      <c r="S24" s="129"/>
      <c r="T24" s="129"/>
      <c r="U24" s="129"/>
      <c r="V24" s="129"/>
      <c r="W24" s="129"/>
      <c r="X24" s="129"/>
      <c r="Y24" s="130"/>
      <c r="Z24" s="104">
        <f>' Subs.Travel Pg 2 of 2'!U26</f>
        <v>0</v>
      </c>
      <c r="AA24" s="105"/>
      <c r="AB24" s="105"/>
      <c r="AC24" s="105"/>
      <c r="AD24" s="105"/>
      <c r="AE24" s="106"/>
      <c r="AF24" s="108"/>
    </row>
    <row r="25" spans="2:32" ht="21" customHeight="1" x14ac:dyDescent="0.2">
      <c r="B25" s="6" t="s">
        <v>13</v>
      </c>
      <c r="C25" s="14"/>
      <c r="D25" s="14"/>
      <c r="E25" s="14"/>
      <c r="F25" s="14"/>
      <c r="G25" s="15"/>
      <c r="H25" s="16"/>
      <c r="I25" s="14"/>
      <c r="J25" s="15"/>
      <c r="K25" s="17"/>
      <c r="L25" s="18"/>
      <c r="M25" s="19"/>
      <c r="N25" s="118" t="s">
        <v>33</v>
      </c>
      <c r="O25" s="119"/>
      <c r="P25" s="119"/>
      <c r="Q25" s="119"/>
      <c r="R25" s="128" t="s">
        <v>101</v>
      </c>
      <c r="S25" s="129"/>
      <c r="T25" s="129"/>
      <c r="U25" s="129"/>
      <c r="V25" s="129"/>
      <c r="W25" s="129"/>
      <c r="X25" s="129"/>
      <c r="Y25" s="130"/>
      <c r="Z25" s="104">
        <f>' Subs.Travel Pg 2 of 2'!U27</f>
        <v>0</v>
      </c>
      <c r="AA25" s="105"/>
      <c r="AB25" s="105"/>
      <c r="AC25" s="105"/>
      <c r="AD25" s="105"/>
      <c r="AE25" s="106"/>
      <c r="AF25" s="108"/>
    </row>
    <row r="26" spans="2:32" ht="21" customHeight="1" x14ac:dyDescent="0.2">
      <c r="B26" s="6" t="s">
        <v>27</v>
      </c>
      <c r="C26" s="14"/>
      <c r="D26" s="14"/>
      <c r="E26" s="14"/>
      <c r="F26" s="14"/>
      <c r="G26" s="15"/>
      <c r="H26" s="16"/>
      <c r="I26" s="14"/>
      <c r="J26" s="15"/>
      <c r="K26" s="17"/>
      <c r="L26" s="18"/>
      <c r="M26" s="19"/>
      <c r="N26" s="118" t="s">
        <v>33</v>
      </c>
      <c r="O26" s="119"/>
      <c r="P26" s="119"/>
      <c r="Q26" s="119"/>
      <c r="R26" s="128" t="s">
        <v>102</v>
      </c>
      <c r="S26" s="129"/>
      <c r="T26" s="129"/>
      <c r="U26" s="129"/>
      <c r="V26" s="129"/>
      <c r="W26" s="129"/>
      <c r="X26" s="129"/>
      <c r="Y26" s="130"/>
      <c r="Z26" s="104">
        <f>' Subs.Travel Pg 2 of 2'!U28</f>
        <v>0</v>
      </c>
      <c r="AA26" s="105"/>
      <c r="AB26" s="105"/>
      <c r="AC26" s="105"/>
      <c r="AD26" s="105"/>
      <c r="AE26" s="106"/>
      <c r="AF26" s="108"/>
    </row>
    <row r="27" spans="2:32" ht="7.15" customHeight="1" x14ac:dyDescent="0.2">
      <c r="B27" s="144"/>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39"/>
      <c r="AA27" s="139"/>
      <c r="AB27" s="139"/>
      <c r="AC27" s="139"/>
      <c r="AD27" s="139"/>
      <c r="AE27" s="139"/>
      <c r="AF27" s="108"/>
    </row>
    <row r="28" spans="2:32" ht="31.15" customHeight="1" x14ac:dyDescent="0.2">
      <c r="B28" s="144"/>
      <c r="C28" s="154" t="s">
        <v>81</v>
      </c>
      <c r="D28" s="155"/>
      <c r="E28" s="155"/>
      <c r="F28" s="155"/>
      <c r="G28" s="155"/>
      <c r="H28" s="155"/>
      <c r="I28" s="155"/>
      <c r="J28" s="155"/>
      <c r="K28" s="155"/>
      <c r="L28" s="155"/>
      <c r="M28" s="155"/>
      <c r="N28" s="163" t="s">
        <v>63</v>
      </c>
      <c r="O28" s="164"/>
      <c r="P28" s="164"/>
      <c r="Q28" s="164"/>
      <c r="R28" s="141" t="s">
        <v>60</v>
      </c>
      <c r="S28" s="142"/>
      <c r="T28" s="142"/>
      <c r="U28" s="143"/>
      <c r="V28" s="151" t="s">
        <v>62</v>
      </c>
      <c r="W28" s="152"/>
      <c r="X28" s="152"/>
      <c r="Y28" s="153"/>
      <c r="Z28" s="140"/>
      <c r="AA28" s="140"/>
      <c r="AB28" s="140"/>
      <c r="AC28" s="140"/>
      <c r="AD28" s="140"/>
      <c r="AE28" s="140"/>
      <c r="AF28" s="108"/>
    </row>
    <row r="29" spans="2:32" ht="21" customHeight="1" x14ac:dyDescent="0.2">
      <c r="B29" s="6" t="s">
        <v>31</v>
      </c>
      <c r="C29" s="14"/>
      <c r="D29" s="14"/>
      <c r="E29" s="14"/>
      <c r="F29" s="14"/>
      <c r="G29" s="15"/>
      <c r="H29" s="16"/>
      <c r="I29" s="14"/>
      <c r="J29" s="15"/>
      <c r="K29" s="16"/>
      <c r="L29" s="12"/>
      <c r="M29" s="13"/>
      <c r="N29" s="101"/>
      <c r="O29" s="102"/>
      <c r="P29" s="102"/>
      <c r="Q29" s="103"/>
      <c r="R29" s="98"/>
      <c r="S29" s="99"/>
      <c r="T29" s="99"/>
      <c r="U29" s="100"/>
      <c r="V29" s="89"/>
      <c r="W29" s="90"/>
      <c r="X29" s="90"/>
      <c r="Y29" s="91"/>
      <c r="Z29" s="104">
        <f>' Subs.Travel Pg 2 of 2'!U29</f>
        <v>0</v>
      </c>
      <c r="AA29" s="105"/>
      <c r="AB29" s="105"/>
      <c r="AC29" s="105"/>
      <c r="AD29" s="105"/>
      <c r="AE29" s="106"/>
      <c r="AF29" s="108"/>
    </row>
    <row r="30" spans="2:32" ht="21" customHeight="1" x14ac:dyDescent="0.2">
      <c r="B30" s="6" t="s">
        <v>64</v>
      </c>
      <c r="C30" s="14"/>
      <c r="D30" s="14"/>
      <c r="E30" s="14"/>
      <c r="F30" s="14"/>
      <c r="G30" s="15"/>
      <c r="H30" s="16"/>
      <c r="I30" s="14"/>
      <c r="J30" s="15"/>
      <c r="K30" s="16"/>
      <c r="L30" s="12"/>
      <c r="M30" s="13"/>
      <c r="N30" s="101"/>
      <c r="O30" s="102"/>
      <c r="P30" s="102"/>
      <c r="Q30" s="103"/>
      <c r="R30" s="98"/>
      <c r="S30" s="99"/>
      <c r="T30" s="99"/>
      <c r="U30" s="100"/>
      <c r="V30" s="89"/>
      <c r="W30" s="90"/>
      <c r="X30" s="90"/>
      <c r="Y30" s="91"/>
      <c r="Z30" s="104">
        <f>' Subs.Travel Pg 2 of 2'!U30</f>
        <v>0</v>
      </c>
      <c r="AA30" s="105"/>
      <c r="AB30" s="105"/>
      <c r="AC30" s="105"/>
      <c r="AD30" s="105"/>
      <c r="AE30" s="106"/>
      <c r="AF30" s="108"/>
    </row>
    <row r="31" spans="2:32" ht="21" customHeight="1" x14ac:dyDescent="0.2">
      <c r="B31" s="6" t="s">
        <v>85</v>
      </c>
      <c r="C31" s="14"/>
      <c r="D31" s="14"/>
      <c r="E31" s="14"/>
      <c r="F31" s="14"/>
      <c r="G31" s="15"/>
      <c r="H31" s="16"/>
      <c r="I31" s="14"/>
      <c r="J31" s="15"/>
      <c r="K31" s="16"/>
      <c r="L31" s="12"/>
      <c r="M31" s="13"/>
      <c r="N31" s="101"/>
      <c r="O31" s="102"/>
      <c r="P31" s="102"/>
      <c r="Q31" s="103"/>
      <c r="R31" s="98"/>
      <c r="S31" s="99"/>
      <c r="T31" s="99"/>
      <c r="U31" s="100"/>
      <c r="V31" s="89"/>
      <c r="W31" s="90"/>
      <c r="X31" s="90"/>
      <c r="Y31" s="91"/>
      <c r="Z31" s="104">
        <f>' Subs.Travel Pg 2 of 2'!U31</f>
        <v>0</v>
      </c>
      <c r="AA31" s="105"/>
      <c r="AB31" s="105"/>
      <c r="AC31" s="105"/>
      <c r="AD31" s="105"/>
      <c r="AE31" s="106"/>
      <c r="AF31" s="108"/>
    </row>
    <row r="32" spans="2:32" ht="21" customHeight="1" thickBot="1" x14ac:dyDescent="0.25">
      <c r="B32" s="6" t="s">
        <v>86</v>
      </c>
      <c r="C32" s="14"/>
      <c r="D32" s="14"/>
      <c r="E32" s="14"/>
      <c r="F32" s="14"/>
      <c r="G32" s="15"/>
      <c r="H32" s="16"/>
      <c r="I32" s="14"/>
      <c r="J32" s="15"/>
      <c r="K32" s="17"/>
      <c r="L32" s="18"/>
      <c r="M32" s="19"/>
      <c r="N32" s="101"/>
      <c r="O32" s="102"/>
      <c r="P32" s="102"/>
      <c r="Q32" s="102"/>
      <c r="R32" s="98"/>
      <c r="S32" s="99"/>
      <c r="T32" s="99"/>
      <c r="U32" s="100"/>
      <c r="V32" s="89"/>
      <c r="W32" s="90"/>
      <c r="X32" s="90"/>
      <c r="Y32" s="91"/>
      <c r="Z32" s="145">
        <f>' Subs.Travel Pg 2 of 2'!U32</f>
        <v>0</v>
      </c>
      <c r="AA32" s="146"/>
      <c r="AB32" s="146"/>
      <c r="AC32" s="146"/>
      <c r="AD32" s="146"/>
      <c r="AE32" s="147"/>
      <c r="AF32" s="108"/>
    </row>
    <row r="33" spans="2:32" ht="25.9" customHeight="1" thickBot="1" x14ac:dyDescent="0.25">
      <c r="B33" s="24"/>
      <c r="C33" s="138" t="s">
        <v>9</v>
      </c>
      <c r="D33" s="138"/>
      <c r="E33" s="138"/>
      <c r="F33" s="138"/>
      <c r="G33" s="138"/>
      <c r="H33" s="157"/>
      <c r="I33" s="158"/>
      <c r="J33" s="158"/>
      <c r="K33" s="158"/>
      <c r="L33" s="158"/>
      <c r="M33" s="158"/>
      <c r="N33" s="158"/>
      <c r="O33" s="158"/>
      <c r="P33" s="158"/>
      <c r="Q33" s="158"/>
      <c r="R33" s="158"/>
      <c r="S33" s="158"/>
      <c r="T33" s="158"/>
      <c r="U33" s="158"/>
      <c r="V33" s="158"/>
      <c r="W33" s="158"/>
      <c r="X33" s="158"/>
      <c r="Y33" s="7" t="s">
        <v>2</v>
      </c>
      <c r="Z33" s="148">
        <f>SUM(Z23+Z24+Z25+Z26+Z29+Z30+Z31+Z32)</f>
        <v>0</v>
      </c>
      <c r="AA33" s="149"/>
      <c r="AB33" s="149"/>
      <c r="AC33" s="149"/>
      <c r="AD33" s="149"/>
      <c r="AE33" s="150"/>
      <c r="AF33" s="108"/>
    </row>
    <row r="34" spans="2:32" ht="3.6" customHeight="1" thickBot="1" x14ac:dyDescent="0.25">
      <c r="B34" s="10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108"/>
    </row>
    <row r="35" spans="2:32" ht="15" x14ac:dyDescent="0.3">
      <c r="B35" s="85" t="s">
        <v>58</v>
      </c>
      <c r="C35" s="86"/>
      <c r="D35" s="86"/>
      <c r="E35" s="86"/>
      <c r="F35" s="86"/>
      <c r="G35" s="86"/>
      <c r="H35" s="86"/>
      <c r="I35" s="86"/>
      <c r="J35" s="86"/>
      <c r="K35" s="86"/>
      <c r="L35" s="86"/>
      <c r="M35" s="86"/>
      <c r="N35" s="86"/>
      <c r="O35" s="86"/>
      <c r="P35" s="86"/>
      <c r="Q35" s="86"/>
      <c r="R35" s="86"/>
      <c r="S35" s="86" t="s">
        <v>37</v>
      </c>
      <c r="T35" s="86"/>
      <c r="U35" s="86"/>
      <c r="V35" s="86"/>
      <c r="W35" s="86"/>
      <c r="X35" s="86"/>
      <c r="Y35" s="86"/>
      <c r="Z35" s="86"/>
      <c r="AA35" s="86"/>
      <c r="AB35" s="86"/>
      <c r="AC35" s="86"/>
      <c r="AD35" s="86"/>
      <c r="AE35" s="86"/>
      <c r="AF35" s="127"/>
    </row>
    <row r="36" spans="2:32" ht="15.6" customHeight="1" x14ac:dyDescent="0.2">
      <c r="B36" s="59" t="s">
        <v>29</v>
      </c>
      <c r="C36" s="60"/>
      <c r="D36" s="60"/>
      <c r="E36" s="60"/>
      <c r="F36" s="189"/>
      <c r="G36" s="190"/>
      <c r="H36" s="190"/>
      <c r="I36" s="190"/>
      <c r="J36" s="190"/>
      <c r="K36" s="190"/>
      <c r="L36" s="190"/>
      <c r="M36" s="190"/>
      <c r="N36" s="190"/>
      <c r="O36" s="190"/>
      <c r="P36" s="190"/>
      <c r="Q36" s="190"/>
      <c r="R36" s="190"/>
      <c r="S36" s="60" t="s">
        <v>29</v>
      </c>
      <c r="T36" s="60"/>
      <c r="U36" s="60"/>
      <c r="V36" s="92"/>
      <c r="W36" s="93"/>
      <c r="X36" s="93"/>
      <c r="Y36" s="93"/>
      <c r="Z36" s="93"/>
      <c r="AA36" s="93"/>
      <c r="AB36" s="93"/>
      <c r="AC36" s="93"/>
      <c r="AD36" s="93"/>
      <c r="AE36" s="93"/>
      <c r="AF36" s="108"/>
    </row>
    <row r="37" spans="2:32" x14ac:dyDescent="0.2">
      <c r="B37" s="219" t="s">
        <v>36</v>
      </c>
      <c r="C37" s="88"/>
      <c r="D37" s="88"/>
      <c r="E37" s="88"/>
      <c r="F37" s="94"/>
      <c r="G37" s="94"/>
      <c r="H37" s="94"/>
      <c r="I37" s="94"/>
      <c r="J37" s="94"/>
      <c r="K37" s="94"/>
      <c r="L37" s="94"/>
      <c r="M37" s="94"/>
      <c r="N37" s="94"/>
      <c r="O37" s="94"/>
      <c r="P37" s="87"/>
      <c r="Q37" s="87"/>
      <c r="R37" s="87"/>
      <c r="S37" s="88" t="s">
        <v>36</v>
      </c>
      <c r="T37" s="88"/>
      <c r="U37" s="88"/>
      <c r="V37" s="96"/>
      <c r="W37" s="96"/>
      <c r="X37" s="96"/>
      <c r="Y37" s="96"/>
      <c r="Z37" s="96"/>
      <c r="AA37" s="96"/>
      <c r="AB37" s="96"/>
      <c r="AC37" s="96"/>
      <c r="AD37" s="96"/>
      <c r="AE37" s="96"/>
      <c r="AF37" s="108"/>
    </row>
    <row r="38" spans="2:32" ht="41.45" customHeight="1" x14ac:dyDescent="0.2">
      <c r="B38" s="59" t="s">
        <v>30</v>
      </c>
      <c r="C38" s="60"/>
      <c r="D38" s="60"/>
      <c r="E38" s="60"/>
      <c r="F38" s="95"/>
      <c r="G38" s="95"/>
      <c r="H38" s="95"/>
      <c r="I38" s="95"/>
      <c r="J38" s="95"/>
      <c r="K38" s="95"/>
      <c r="L38" s="95"/>
      <c r="M38" s="95"/>
      <c r="N38" s="95"/>
      <c r="O38" s="95"/>
      <c r="P38" s="87"/>
      <c r="Q38" s="87"/>
      <c r="R38" s="87"/>
      <c r="S38" s="60" t="s">
        <v>30</v>
      </c>
      <c r="T38" s="60"/>
      <c r="U38" s="60"/>
      <c r="V38" s="97"/>
      <c r="W38" s="97"/>
      <c r="X38" s="97"/>
      <c r="Y38" s="97"/>
      <c r="Z38" s="97"/>
      <c r="AA38" s="97"/>
      <c r="AB38" s="97"/>
      <c r="AC38" s="97"/>
      <c r="AD38" s="97"/>
      <c r="AE38" s="97"/>
      <c r="AF38" s="108"/>
    </row>
    <row r="39" spans="2:32" ht="3.6" customHeight="1" thickBot="1" x14ac:dyDescent="0.25">
      <c r="B39" s="62"/>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4"/>
    </row>
    <row r="40" spans="2:32" ht="16.5" customHeight="1" thickBot="1" x14ac:dyDescent="0.25">
      <c r="B40" s="199"/>
      <c r="C40" s="70" t="s">
        <v>38</v>
      </c>
      <c r="D40" s="70"/>
      <c r="E40" s="70"/>
      <c r="F40" s="70"/>
      <c r="G40" s="70"/>
      <c r="H40" s="70"/>
      <c r="I40" s="70"/>
      <c r="J40" s="70"/>
      <c r="K40" s="70"/>
      <c r="L40" s="83" t="s">
        <v>10</v>
      </c>
      <c r="M40" s="83"/>
      <c r="N40" s="83"/>
      <c r="O40" s="83"/>
      <c r="P40" s="83"/>
      <c r="Q40" s="83"/>
      <c r="R40" s="83"/>
      <c r="S40" s="83"/>
      <c r="T40" s="83"/>
      <c r="U40" s="83"/>
      <c r="V40" s="83"/>
      <c r="W40" s="83"/>
      <c r="X40" s="83"/>
      <c r="Y40" s="83"/>
      <c r="Z40" s="83"/>
      <c r="AA40" s="83"/>
      <c r="AB40" s="83"/>
      <c r="AC40" s="83"/>
      <c r="AD40" s="83"/>
      <c r="AE40" s="83"/>
      <c r="AF40" s="84"/>
    </row>
    <row r="41" spans="2:32" ht="19.899999999999999" customHeight="1" x14ac:dyDescent="0.2">
      <c r="B41" s="199"/>
      <c r="C41" s="68" t="s">
        <v>2</v>
      </c>
      <c r="D41" s="65"/>
      <c r="E41" s="65"/>
      <c r="F41" s="65"/>
      <c r="G41" s="75" t="s">
        <v>54</v>
      </c>
      <c r="H41" s="76"/>
      <c r="I41" s="71" t="s">
        <v>39</v>
      </c>
      <c r="J41" s="72"/>
      <c r="K41" s="61" t="s">
        <v>11</v>
      </c>
      <c r="L41" s="32"/>
      <c r="M41" s="32"/>
      <c r="N41" s="32"/>
      <c r="O41" s="32"/>
      <c r="P41" s="32"/>
      <c r="Q41" s="32"/>
      <c r="R41" s="32"/>
      <c r="S41" s="32"/>
      <c r="T41" s="32"/>
      <c r="U41" s="32"/>
      <c r="V41" s="32"/>
      <c r="W41" s="32"/>
      <c r="X41" s="32"/>
      <c r="Y41" s="32"/>
      <c r="Z41" s="32"/>
      <c r="AA41" s="32"/>
      <c r="AB41" s="32"/>
      <c r="AC41" s="33"/>
      <c r="AD41" s="32"/>
      <c r="AE41" s="32"/>
      <c r="AF41" s="197"/>
    </row>
    <row r="42" spans="2:32" ht="19.899999999999999" customHeight="1" thickBot="1" x14ac:dyDescent="0.25">
      <c r="B42" s="199"/>
      <c r="C42" s="69"/>
      <c r="D42" s="66"/>
      <c r="E42" s="66"/>
      <c r="F42" s="66"/>
      <c r="G42" s="77"/>
      <c r="H42" s="78"/>
      <c r="I42" s="73"/>
      <c r="J42" s="74"/>
      <c r="K42" s="61"/>
      <c r="L42" s="35"/>
      <c r="M42" s="35"/>
      <c r="N42" s="35"/>
      <c r="O42" s="34"/>
      <c r="P42" s="34"/>
      <c r="Q42" s="34"/>
      <c r="R42" s="34"/>
      <c r="S42" s="34"/>
      <c r="T42" s="34"/>
      <c r="U42" s="34"/>
      <c r="V42" s="35"/>
      <c r="W42" s="35"/>
      <c r="X42" s="35"/>
      <c r="Y42" s="35"/>
      <c r="Z42" s="35"/>
      <c r="AA42" s="35"/>
      <c r="AB42" s="35"/>
      <c r="AC42" s="35"/>
      <c r="AD42" s="35"/>
      <c r="AE42" s="35"/>
      <c r="AF42" s="197"/>
    </row>
    <row r="43" spans="2:32" ht="19.899999999999999" customHeight="1" x14ac:dyDescent="0.2">
      <c r="B43" s="199"/>
      <c r="C43" s="68" t="s">
        <v>2</v>
      </c>
      <c r="D43" s="65"/>
      <c r="E43" s="65"/>
      <c r="F43" s="65"/>
      <c r="G43" s="75" t="s">
        <v>54</v>
      </c>
      <c r="H43" s="76"/>
      <c r="I43" s="79"/>
      <c r="J43" s="80"/>
      <c r="K43" s="61" t="s">
        <v>93</v>
      </c>
      <c r="L43" s="36"/>
      <c r="M43" s="36"/>
      <c r="N43" s="36"/>
      <c r="O43" s="36"/>
      <c r="P43" s="37"/>
      <c r="Q43" s="37"/>
      <c r="R43" s="37"/>
      <c r="S43" s="37"/>
      <c r="T43" s="37"/>
      <c r="U43" s="37"/>
      <c r="V43" s="37"/>
      <c r="W43" s="37"/>
      <c r="X43" s="37"/>
      <c r="Y43" s="37"/>
      <c r="Z43" s="36"/>
      <c r="AA43" s="36"/>
      <c r="AB43" s="36"/>
      <c r="AC43" s="36"/>
      <c r="AD43" s="36"/>
      <c r="AE43" s="36"/>
      <c r="AF43" s="197"/>
    </row>
    <row r="44" spans="2:32" ht="19.899999999999999" customHeight="1" thickBot="1" x14ac:dyDescent="0.25">
      <c r="B44" s="199"/>
      <c r="C44" s="69"/>
      <c r="D44" s="66"/>
      <c r="E44" s="66"/>
      <c r="F44" s="66"/>
      <c r="G44" s="77"/>
      <c r="H44" s="78"/>
      <c r="I44" s="81"/>
      <c r="J44" s="82"/>
      <c r="K44" s="61"/>
      <c r="L44" s="34"/>
      <c r="M44" s="34"/>
      <c r="N44" s="34"/>
      <c r="O44" s="34"/>
      <c r="P44" s="34"/>
      <c r="Q44" s="34"/>
      <c r="R44" s="34"/>
      <c r="S44" s="34"/>
      <c r="T44" s="34"/>
      <c r="U44" s="34"/>
      <c r="V44" s="34"/>
      <c r="W44" s="35"/>
      <c r="X44" s="35"/>
      <c r="Y44" s="35"/>
      <c r="Z44" s="35"/>
      <c r="AA44" s="35"/>
      <c r="AB44" s="35"/>
      <c r="AC44" s="35"/>
      <c r="AD44" s="35"/>
      <c r="AE44" s="35"/>
      <c r="AF44" s="197"/>
    </row>
    <row r="45" spans="2:32" ht="19.899999999999999" customHeight="1" x14ac:dyDescent="0.2">
      <c r="B45" s="199"/>
      <c r="C45" s="68" t="s">
        <v>2</v>
      </c>
      <c r="D45" s="65"/>
      <c r="E45" s="65"/>
      <c r="F45" s="65"/>
      <c r="G45" s="75" t="s">
        <v>54</v>
      </c>
      <c r="H45" s="76"/>
      <c r="I45" s="79"/>
      <c r="J45" s="80"/>
      <c r="K45" s="67" t="s">
        <v>31</v>
      </c>
      <c r="L45" s="36"/>
      <c r="M45" s="36"/>
      <c r="N45" s="36"/>
      <c r="O45" s="36"/>
      <c r="P45" s="37"/>
      <c r="Q45" s="37"/>
      <c r="R45" s="37"/>
      <c r="S45" s="37"/>
      <c r="T45" s="37"/>
      <c r="U45" s="37"/>
      <c r="V45" s="37"/>
      <c r="W45" s="37"/>
      <c r="X45" s="37"/>
      <c r="Y45" s="37"/>
      <c r="Z45" s="36"/>
      <c r="AA45" s="36"/>
      <c r="AB45" s="36"/>
      <c r="AC45" s="36"/>
      <c r="AD45" s="36"/>
      <c r="AE45" s="36"/>
      <c r="AF45" s="197"/>
    </row>
    <row r="46" spans="2:32" ht="19.899999999999999" customHeight="1" thickBot="1" x14ac:dyDescent="0.25">
      <c r="B46" s="199"/>
      <c r="C46" s="69"/>
      <c r="D46" s="66"/>
      <c r="E46" s="66"/>
      <c r="F46" s="66"/>
      <c r="G46" s="77"/>
      <c r="H46" s="78"/>
      <c r="I46" s="81"/>
      <c r="J46" s="82"/>
      <c r="K46" s="67"/>
      <c r="L46" s="34"/>
      <c r="M46" s="34"/>
      <c r="N46" s="34"/>
      <c r="O46" s="34"/>
      <c r="P46" s="34"/>
      <c r="Q46" s="34"/>
      <c r="R46" s="34"/>
      <c r="S46" s="34"/>
      <c r="T46" s="34"/>
      <c r="U46" s="34"/>
      <c r="V46" s="34"/>
      <c r="W46" s="35"/>
      <c r="X46" s="35"/>
      <c r="Y46" s="35"/>
      <c r="Z46" s="35"/>
      <c r="AA46" s="35"/>
      <c r="AB46" s="35"/>
      <c r="AC46" s="35"/>
      <c r="AD46" s="35"/>
      <c r="AE46" s="35"/>
      <c r="AF46" s="197"/>
    </row>
    <row r="47" spans="2:32" ht="19.899999999999999" customHeight="1" x14ac:dyDescent="0.2">
      <c r="B47" s="199"/>
      <c r="C47" s="68" t="s">
        <v>2</v>
      </c>
      <c r="D47" s="65"/>
      <c r="E47" s="65"/>
      <c r="F47" s="65"/>
      <c r="G47" s="75" t="s">
        <v>54</v>
      </c>
      <c r="H47" s="76"/>
      <c r="I47" s="79"/>
      <c r="J47" s="80"/>
      <c r="K47" s="67" t="s">
        <v>64</v>
      </c>
      <c r="L47" s="36"/>
      <c r="M47" s="36"/>
      <c r="N47" s="36"/>
      <c r="O47" s="36"/>
      <c r="P47" s="37"/>
      <c r="Q47" s="37"/>
      <c r="R47" s="37"/>
      <c r="S47" s="37"/>
      <c r="T47" s="37"/>
      <c r="U47" s="37"/>
      <c r="V47" s="37"/>
      <c r="W47" s="37"/>
      <c r="X47" s="37"/>
      <c r="Y47" s="37"/>
      <c r="Z47" s="36"/>
      <c r="AA47" s="36"/>
      <c r="AB47" s="36"/>
      <c r="AC47" s="36"/>
      <c r="AD47" s="36"/>
      <c r="AE47" s="36"/>
      <c r="AF47" s="197"/>
    </row>
    <row r="48" spans="2:32" ht="19.899999999999999" customHeight="1" thickBot="1" x14ac:dyDescent="0.25">
      <c r="B48" s="199"/>
      <c r="C48" s="69"/>
      <c r="D48" s="66"/>
      <c r="E48" s="66"/>
      <c r="F48" s="66"/>
      <c r="G48" s="77"/>
      <c r="H48" s="78"/>
      <c r="I48" s="81"/>
      <c r="J48" s="82"/>
      <c r="K48" s="67"/>
      <c r="L48" s="34"/>
      <c r="M48" s="34"/>
      <c r="N48" s="34"/>
      <c r="O48" s="34"/>
      <c r="P48" s="34"/>
      <c r="Q48" s="34"/>
      <c r="R48" s="34"/>
      <c r="S48" s="34"/>
      <c r="T48" s="34"/>
      <c r="U48" s="34"/>
      <c r="V48" s="34"/>
      <c r="W48" s="35"/>
      <c r="X48" s="35"/>
      <c r="Y48" s="35"/>
      <c r="Z48" s="35"/>
      <c r="AA48" s="35"/>
      <c r="AB48" s="35"/>
      <c r="AC48" s="35"/>
      <c r="AD48" s="35"/>
      <c r="AE48" s="35"/>
      <c r="AF48" s="197"/>
    </row>
    <row r="49" spans="2:32" ht="19.899999999999999" customHeight="1" x14ac:dyDescent="0.2">
      <c r="B49" s="199"/>
      <c r="C49" s="68" t="s">
        <v>2</v>
      </c>
      <c r="D49" s="65"/>
      <c r="E49" s="65"/>
      <c r="F49" s="65"/>
      <c r="G49" s="75" t="s">
        <v>54</v>
      </c>
      <c r="H49" s="76"/>
      <c r="I49" s="192"/>
      <c r="J49" s="193"/>
      <c r="K49" s="67" t="s">
        <v>85</v>
      </c>
      <c r="L49" s="37"/>
      <c r="M49" s="36"/>
      <c r="N49" s="37"/>
      <c r="O49" s="37"/>
      <c r="P49" s="37"/>
      <c r="Q49" s="37"/>
      <c r="R49" s="37"/>
      <c r="S49" s="37"/>
      <c r="T49" s="36"/>
      <c r="U49" s="36"/>
      <c r="V49" s="36"/>
      <c r="W49" s="36"/>
      <c r="X49" s="36"/>
      <c r="Y49" s="36"/>
      <c r="Z49" s="36"/>
      <c r="AA49" s="36"/>
      <c r="AB49" s="36"/>
      <c r="AC49" s="36"/>
      <c r="AD49" s="36"/>
      <c r="AE49" s="36"/>
      <c r="AF49" s="197"/>
    </row>
    <row r="50" spans="2:32" ht="19.899999999999999" customHeight="1" thickBot="1" x14ac:dyDescent="0.25">
      <c r="B50" s="199"/>
      <c r="C50" s="69"/>
      <c r="D50" s="66"/>
      <c r="E50" s="66"/>
      <c r="F50" s="66"/>
      <c r="G50" s="77"/>
      <c r="H50" s="78"/>
      <c r="I50" s="194"/>
      <c r="J50" s="195"/>
      <c r="K50" s="67"/>
      <c r="L50" s="34"/>
      <c r="M50" s="34"/>
      <c r="N50" s="34"/>
      <c r="O50" s="34"/>
      <c r="P50" s="34"/>
      <c r="Q50" s="34"/>
      <c r="R50" s="34"/>
      <c r="S50" s="34"/>
      <c r="T50" s="34"/>
      <c r="U50" s="35"/>
      <c r="V50" s="35"/>
      <c r="W50" s="35"/>
      <c r="X50" s="35"/>
      <c r="Y50" s="35"/>
      <c r="Z50" s="35"/>
      <c r="AA50" s="35"/>
      <c r="AB50" s="35"/>
      <c r="AC50" s="35"/>
      <c r="AD50" s="35"/>
      <c r="AE50" s="35"/>
      <c r="AF50" s="197"/>
    </row>
    <row r="51" spans="2:32" ht="19.899999999999999" customHeight="1" x14ac:dyDescent="0.2">
      <c r="B51" s="199"/>
      <c r="C51" s="68" t="s">
        <v>2</v>
      </c>
      <c r="D51" s="65"/>
      <c r="E51" s="65"/>
      <c r="F51" s="65"/>
      <c r="G51" s="75" t="s">
        <v>54</v>
      </c>
      <c r="H51" s="76"/>
      <c r="I51" s="79"/>
      <c r="J51" s="80"/>
      <c r="K51" s="67" t="s">
        <v>86</v>
      </c>
      <c r="L51" s="36"/>
      <c r="M51" s="36"/>
      <c r="N51" s="36"/>
      <c r="O51" s="36"/>
      <c r="P51" s="37"/>
      <c r="Q51" s="37"/>
      <c r="R51" s="37"/>
      <c r="S51" s="37"/>
      <c r="T51" s="37"/>
      <c r="U51" s="37"/>
      <c r="V51" s="37"/>
      <c r="W51" s="37"/>
      <c r="X51" s="37"/>
      <c r="Y51" s="37"/>
      <c r="Z51" s="36"/>
      <c r="AA51" s="36"/>
      <c r="AB51" s="36"/>
      <c r="AC51" s="36"/>
      <c r="AD51" s="36"/>
      <c r="AE51" s="36"/>
      <c r="AF51" s="197"/>
    </row>
    <row r="52" spans="2:32" ht="19.899999999999999" customHeight="1" thickBot="1" x14ac:dyDescent="0.25">
      <c r="B52" s="199"/>
      <c r="C52" s="69"/>
      <c r="D52" s="66"/>
      <c r="E52" s="66"/>
      <c r="F52" s="66"/>
      <c r="G52" s="77"/>
      <c r="H52" s="78"/>
      <c r="I52" s="81"/>
      <c r="J52" s="82"/>
      <c r="K52" s="67"/>
      <c r="L52" s="34"/>
      <c r="M52" s="34"/>
      <c r="N52" s="34"/>
      <c r="O52" s="34"/>
      <c r="P52" s="34"/>
      <c r="Q52" s="34"/>
      <c r="R52" s="34"/>
      <c r="S52" s="34"/>
      <c r="T52" s="34"/>
      <c r="U52" s="34"/>
      <c r="V52" s="34"/>
      <c r="W52" s="35"/>
      <c r="X52" s="35"/>
      <c r="Y52" s="35"/>
      <c r="Z52" s="35"/>
      <c r="AA52" s="35"/>
      <c r="AB52" s="35"/>
      <c r="AC52" s="35"/>
      <c r="AD52" s="35"/>
      <c r="AE52" s="35"/>
      <c r="AF52" s="197"/>
    </row>
    <row r="53" spans="2:32" ht="11.45" customHeight="1" thickBot="1" x14ac:dyDescent="0.25">
      <c r="B53" s="199"/>
      <c r="C53" s="217"/>
      <c r="D53" s="217"/>
      <c r="E53" s="217"/>
      <c r="F53" s="217"/>
      <c r="G53" s="217"/>
      <c r="H53" s="217"/>
      <c r="I53" s="217"/>
      <c r="J53" s="217"/>
      <c r="K53" s="217"/>
      <c r="L53" s="196" t="s">
        <v>15</v>
      </c>
      <c r="M53" s="196"/>
      <c r="N53" s="196"/>
      <c r="O53" s="196"/>
      <c r="P53" s="196"/>
      <c r="Q53" s="196"/>
      <c r="R53" s="196"/>
      <c r="S53" s="196"/>
      <c r="T53" s="196"/>
      <c r="U53" s="196"/>
      <c r="V53" s="196"/>
      <c r="W53" s="196"/>
      <c r="X53" s="196"/>
      <c r="Y53" s="196"/>
      <c r="Z53" s="196"/>
      <c r="AA53" s="196"/>
      <c r="AB53" s="196"/>
      <c r="AC53" s="196"/>
      <c r="AD53" s="196"/>
      <c r="AE53" s="196"/>
      <c r="AF53" s="197"/>
    </row>
    <row r="54" spans="2:32" ht="13.5" customHeight="1" thickBot="1" x14ac:dyDescent="0.25">
      <c r="B54" s="199"/>
      <c r="C54" s="217"/>
      <c r="D54" s="217"/>
      <c r="E54" s="217"/>
      <c r="F54" s="217"/>
      <c r="G54" s="217"/>
      <c r="H54" s="217"/>
      <c r="I54" s="217"/>
      <c r="J54" s="217"/>
      <c r="K54" s="217"/>
      <c r="L54" s="53" t="s">
        <v>72</v>
      </c>
      <c r="M54" s="54"/>
      <c r="N54" s="54"/>
      <c r="O54" s="54"/>
      <c r="P54" s="54"/>
      <c r="Q54" s="54"/>
      <c r="R54" s="54"/>
      <c r="S54" s="54"/>
      <c r="T54" s="54"/>
      <c r="U54" s="55"/>
      <c r="V54" s="53" t="s">
        <v>59</v>
      </c>
      <c r="W54" s="54"/>
      <c r="X54" s="54"/>
      <c r="Y54" s="54"/>
      <c r="Z54" s="54"/>
      <c r="AA54" s="54"/>
      <c r="AB54" s="54"/>
      <c r="AC54" s="54"/>
      <c r="AD54" s="54"/>
      <c r="AE54" s="55"/>
      <c r="AF54" s="197"/>
    </row>
    <row r="55" spans="2:32" ht="14.45" customHeight="1" thickBot="1" x14ac:dyDescent="0.25">
      <c r="B55" s="199"/>
      <c r="C55" s="217"/>
      <c r="D55" s="217"/>
      <c r="E55" s="217"/>
      <c r="F55" s="217"/>
      <c r="G55" s="217"/>
      <c r="H55" s="217"/>
      <c r="I55" s="217"/>
      <c r="J55" s="217"/>
      <c r="K55" s="217"/>
      <c r="L55" s="44"/>
      <c r="M55" s="45"/>
      <c r="N55" s="45"/>
      <c r="O55" s="45"/>
      <c r="P55" s="45"/>
      <c r="Q55" s="45"/>
      <c r="R55" s="45"/>
      <c r="S55" s="45"/>
      <c r="T55" s="45"/>
      <c r="U55" s="46"/>
      <c r="V55" s="44"/>
      <c r="W55" s="45"/>
      <c r="X55" s="45"/>
      <c r="Y55" s="45"/>
      <c r="Z55" s="45"/>
      <c r="AA55" s="45"/>
      <c r="AB55" s="45"/>
      <c r="AC55" s="45"/>
      <c r="AD55" s="45"/>
      <c r="AE55" s="46"/>
      <c r="AF55" s="197"/>
    </row>
    <row r="56" spans="2:32" ht="14.45" customHeight="1" x14ac:dyDescent="0.2">
      <c r="B56" s="199"/>
      <c r="C56" s="202" t="s">
        <v>40</v>
      </c>
      <c r="D56" s="203"/>
      <c r="E56" s="203"/>
      <c r="F56" s="203"/>
      <c r="G56" s="203"/>
      <c r="H56" s="203"/>
      <c r="I56" s="203"/>
      <c r="J56" s="204"/>
      <c r="K56" s="218"/>
      <c r="L56" s="47"/>
      <c r="M56" s="48"/>
      <c r="N56" s="48"/>
      <c r="O56" s="48"/>
      <c r="P56" s="48"/>
      <c r="Q56" s="48"/>
      <c r="R56" s="48"/>
      <c r="S56" s="48"/>
      <c r="T56" s="48"/>
      <c r="U56" s="49"/>
      <c r="V56" s="47"/>
      <c r="W56" s="48"/>
      <c r="X56" s="48"/>
      <c r="Y56" s="48"/>
      <c r="Z56" s="48"/>
      <c r="AA56" s="48"/>
      <c r="AB56" s="48"/>
      <c r="AC56" s="48"/>
      <c r="AD56" s="48"/>
      <c r="AE56" s="49"/>
      <c r="AF56" s="197"/>
    </row>
    <row r="57" spans="2:32" ht="14.45" customHeight="1" thickBot="1" x14ac:dyDescent="0.25">
      <c r="B57" s="199"/>
      <c r="C57" s="205"/>
      <c r="D57" s="206"/>
      <c r="E57" s="206"/>
      <c r="F57" s="206"/>
      <c r="G57" s="206"/>
      <c r="H57" s="206"/>
      <c r="I57" s="206"/>
      <c r="J57" s="207"/>
      <c r="K57" s="218"/>
      <c r="L57" s="56"/>
      <c r="M57" s="57"/>
      <c r="N57" s="57"/>
      <c r="O57" s="57"/>
      <c r="P57" s="57"/>
      <c r="Q57" s="57"/>
      <c r="R57" s="57"/>
      <c r="S57" s="57"/>
      <c r="T57" s="57"/>
      <c r="U57" s="58"/>
      <c r="V57" s="56"/>
      <c r="W57" s="57"/>
      <c r="X57" s="57"/>
      <c r="Y57" s="57"/>
      <c r="Z57" s="57"/>
      <c r="AA57" s="57"/>
      <c r="AB57" s="57"/>
      <c r="AC57" s="57"/>
      <c r="AD57" s="57"/>
      <c r="AE57" s="58"/>
      <c r="AF57" s="197"/>
    </row>
    <row r="58" spans="2:32" ht="14.45" customHeight="1" x14ac:dyDescent="0.2">
      <c r="B58" s="199"/>
      <c r="C58" s="208"/>
      <c r="D58" s="209"/>
      <c r="E58" s="209"/>
      <c r="F58" s="209"/>
      <c r="G58" s="209"/>
      <c r="H58" s="209"/>
      <c r="I58" s="209"/>
      <c r="J58" s="210"/>
      <c r="K58" s="218"/>
      <c r="L58" s="44"/>
      <c r="M58" s="45"/>
      <c r="N58" s="45"/>
      <c r="O58" s="45"/>
      <c r="P58" s="45"/>
      <c r="Q58" s="45"/>
      <c r="R58" s="45"/>
      <c r="S58" s="45"/>
      <c r="T58" s="45"/>
      <c r="U58" s="46"/>
      <c r="V58" s="44"/>
      <c r="W58" s="45"/>
      <c r="X58" s="45"/>
      <c r="Y58" s="45"/>
      <c r="Z58" s="45"/>
      <c r="AA58" s="45"/>
      <c r="AB58" s="45"/>
      <c r="AC58" s="45"/>
      <c r="AD58" s="45"/>
      <c r="AE58" s="46"/>
      <c r="AF58" s="197"/>
    </row>
    <row r="59" spans="2:32" ht="14.45" customHeight="1" x14ac:dyDescent="0.2">
      <c r="B59" s="199"/>
      <c r="C59" s="211"/>
      <c r="D59" s="212"/>
      <c r="E59" s="212"/>
      <c r="F59" s="212"/>
      <c r="G59" s="212"/>
      <c r="H59" s="212"/>
      <c r="I59" s="212"/>
      <c r="J59" s="213"/>
      <c r="K59" s="218"/>
      <c r="L59" s="47"/>
      <c r="M59" s="48"/>
      <c r="N59" s="48"/>
      <c r="O59" s="48"/>
      <c r="P59" s="48"/>
      <c r="Q59" s="48"/>
      <c r="R59" s="48"/>
      <c r="S59" s="48"/>
      <c r="T59" s="48"/>
      <c r="U59" s="49"/>
      <c r="V59" s="47"/>
      <c r="W59" s="48"/>
      <c r="X59" s="48"/>
      <c r="Y59" s="48"/>
      <c r="Z59" s="48"/>
      <c r="AA59" s="48"/>
      <c r="AB59" s="48"/>
      <c r="AC59" s="48"/>
      <c r="AD59" s="48"/>
      <c r="AE59" s="49"/>
      <c r="AF59" s="197"/>
    </row>
    <row r="60" spans="2:32" ht="14.45" customHeight="1" thickBot="1" x14ac:dyDescent="0.25">
      <c r="B60" s="199"/>
      <c r="C60" s="214"/>
      <c r="D60" s="215"/>
      <c r="E60" s="215"/>
      <c r="F60" s="215"/>
      <c r="G60" s="215"/>
      <c r="H60" s="215"/>
      <c r="I60" s="215"/>
      <c r="J60" s="216"/>
      <c r="K60" s="218"/>
      <c r="L60" s="50"/>
      <c r="M60" s="51"/>
      <c r="N60" s="51"/>
      <c r="O60" s="51"/>
      <c r="P60" s="51"/>
      <c r="Q60" s="51"/>
      <c r="R60" s="51"/>
      <c r="S60" s="51"/>
      <c r="T60" s="51"/>
      <c r="U60" s="52"/>
      <c r="V60" s="50"/>
      <c r="W60" s="51"/>
      <c r="X60" s="51"/>
      <c r="Y60" s="51"/>
      <c r="Z60" s="51"/>
      <c r="AA60" s="51"/>
      <c r="AB60" s="51"/>
      <c r="AC60" s="51"/>
      <c r="AD60" s="51"/>
      <c r="AE60" s="52"/>
      <c r="AF60" s="197"/>
    </row>
    <row r="61" spans="2:32" ht="4.1500000000000004" customHeight="1" x14ac:dyDescent="0.2">
      <c r="B61" s="200"/>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198"/>
    </row>
    <row r="62" spans="2:32" ht="10.9" customHeight="1" x14ac:dyDescent="0.2">
      <c r="B62" s="188" t="s">
        <v>73</v>
      </c>
      <c r="C62" s="188"/>
      <c r="D62" s="188"/>
      <c r="E62" s="188"/>
      <c r="F62" s="188"/>
      <c r="G62" s="188"/>
      <c r="H62" s="188"/>
      <c r="I62" s="188"/>
      <c r="J62" s="188"/>
      <c r="K62" s="188"/>
      <c r="L62" s="188"/>
      <c r="M62" s="188"/>
      <c r="N62" s="188"/>
      <c r="O62" s="188"/>
      <c r="P62" s="188"/>
      <c r="Q62" s="188"/>
      <c r="R62" s="188"/>
      <c r="S62" s="188"/>
      <c r="T62" s="188"/>
      <c r="U62" s="188"/>
      <c r="V62" s="20"/>
      <c r="W62" s="191" t="s">
        <v>52</v>
      </c>
      <c r="X62" s="191"/>
      <c r="Y62" s="191"/>
      <c r="Z62" s="191"/>
      <c r="AA62" s="191"/>
      <c r="AB62" s="191"/>
      <c r="AC62" s="191"/>
      <c r="AD62" s="191"/>
      <c r="AE62" s="191"/>
      <c r="AF62" s="191"/>
    </row>
  </sheetData>
  <sheetProtection algorithmName="SHA-512" hashValue="P+hrdT/8Di0dy4puhlWFQhdj0AQ3myYEYpRl0G5HaQ+5K83rx5n0nDsk8h0yVz0IuHF5qhOhjeq4zlo1bYqzYg==" saltValue="LMGAjvKiedn3P6uK2x97Lw==" spinCount="100000" sheet="1" objects="1" scenarios="1" selectLockedCells="1"/>
  <mergeCells count="154">
    <mergeCell ref="P16:AE16"/>
    <mergeCell ref="P17:AE17"/>
    <mergeCell ref="R26:Y26"/>
    <mergeCell ref="B1:AF3"/>
    <mergeCell ref="Y7:Z7"/>
    <mergeCell ref="V7:W7"/>
    <mergeCell ref="H9:N10"/>
    <mergeCell ref="B9:F10"/>
    <mergeCell ref="V9:AE9"/>
    <mergeCell ref="V10:AA10"/>
    <mergeCell ref="AB10:AE10"/>
    <mergeCell ref="O9:U10"/>
    <mergeCell ref="G9:G10"/>
    <mergeCell ref="D7:L7"/>
    <mergeCell ref="M4:O5"/>
    <mergeCell ref="B8:AE8"/>
    <mergeCell ref="V4:W5"/>
    <mergeCell ref="T4:U5"/>
    <mergeCell ref="AD4:AE5"/>
    <mergeCell ref="AB4:AC5"/>
    <mergeCell ref="Z4:AA5"/>
    <mergeCell ref="X4:Y5"/>
    <mergeCell ref="S7:T7"/>
    <mergeCell ref="C5:E5"/>
    <mergeCell ref="B62:U62"/>
    <mergeCell ref="F36:R36"/>
    <mergeCell ref="W62:AF62"/>
    <mergeCell ref="I49:J50"/>
    <mergeCell ref="L53:AE53"/>
    <mergeCell ref="AF41:AF61"/>
    <mergeCell ref="B40:B61"/>
    <mergeCell ref="C61:AE61"/>
    <mergeCell ref="C56:J57"/>
    <mergeCell ref="C58:J60"/>
    <mergeCell ref="C53:K55"/>
    <mergeCell ref="K56:K60"/>
    <mergeCell ref="C49:C50"/>
    <mergeCell ref="C43:C44"/>
    <mergeCell ref="D43:F44"/>
    <mergeCell ref="G43:H44"/>
    <mergeCell ref="I43:J44"/>
    <mergeCell ref="K43:K44"/>
    <mergeCell ref="C47:C48"/>
    <mergeCell ref="D47:F48"/>
    <mergeCell ref="B37:E37"/>
    <mergeCell ref="C41:C42"/>
    <mergeCell ref="AF35:AF38"/>
    <mergeCell ref="K51:K52"/>
    <mergeCell ref="G13:AE13"/>
    <mergeCell ref="B13:F13"/>
    <mergeCell ref="B7:C7"/>
    <mergeCell ref="P4:S5"/>
    <mergeCell ref="B6:AF6"/>
    <mergeCell ref="B4:B5"/>
    <mergeCell ref="AB7:AD7"/>
    <mergeCell ref="B11:U11"/>
    <mergeCell ref="AF4:AF5"/>
    <mergeCell ref="AF7:AF14"/>
    <mergeCell ref="G14:AE14"/>
    <mergeCell ref="C4:E4"/>
    <mergeCell ref="B14:F14"/>
    <mergeCell ref="AF22:AF33"/>
    <mergeCell ref="C33:G33"/>
    <mergeCell ref="Z27:AE28"/>
    <mergeCell ref="R28:U28"/>
    <mergeCell ref="B27:B28"/>
    <mergeCell ref="V32:Y32"/>
    <mergeCell ref="Z32:AE32"/>
    <mergeCell ref="Z33:AE33"/>
    <mergeCell ref="V28:Y28"/>
    <mergeCell ref="C28:M28"/>
    <mergeCell ref="C27:Y27"/>
    <mergeCell ref="H33:X33"/>
    <mergeCell ref="C22:M22"/>
    <mergeCell ref="R29:U29"/>
    <mergeCell ref="R30:U30"/>
    <mergeCell ref="Z29:AE29"/>
    <mergeCell ref="Z30:AE30"/>
    <mergeCell ref="N31:Q31"/>
    <mergeCell ref="R31:U31"/>
    <mergeCell ref="V31:Y31"/>
    <mergeCell ref="Z22:AE22"/>
    <mergeCell ref="N28:Q28"/>
    <mergeCell ref="C16:K19"/>
    <mergeCell ref="L16:O16"/>
    <mergeCell ref="L17:O17"/>
    <mergeCell ref="L18:O18"/>
    <mergeCell ref="L19:O19"/>
    <mergeCell ref="P18:AE18"/>
    <mergeCell ref="N26:Q26"/>
    <mergeCell ref="Z26:AE26"/>
    <mergeCell ref="N22:Q22"/>
    <mergeCell ref="R22:Y22"/>
    <mergeCell ref="B21:AF21"/>
    <mergeCell ref="N25:Q25"/>
    <mergeCell ref="R25:Y25"/>
    <mergeCell ref="Z25:AE25"/>
    <mergeCell ref="N24:Q24"/>
    <mergeCell ref="R24:Y24"/>
    <mergeCell ref="Z24:AE24"/>
    <mergeCell ref="N23:Q23"/>
    <mergeCell ref="Z23:AE23"/>
    <mergeCell ref="R23:Y23"/>
    <mergeCell ref="AF15:AF20"/>
    <mergeCell ref="B15:B20"/>
    <mergeCell ref="C15:AE15"/>
    <mergeCell ref="C20:AE20"/>
    <mergeCell ref="B35:R35"/>
    <mergeCell ref="S35:AE35"/>
    <mergeCell ref="P37:R38"/>
    <mergeCell ref="S37:U37"/>
    <mergeCell ref="V29:Y29"/>
    <mergeCell ref="I51:J52"/>
    <mergeCell ref="G51:H52"/>
    <mergeCell ref="D51:F52"/>
    <mergeCell ref="C51:C52"/>
    <mergeCell ref="V36:AE36"/>
    <mergeCell ref="S36:U36"/>
    <mergeCell ref="F37:O38"/>
    <mergeCell ref="V37:AE38"/>
    <mergeCell ref="R32:U32"/>
    <mergeCell ref="N29:Q29"/>
    <mergeCell ref="N30:Q30"/>
    <mergeCell ref="V30:Y30"/>
    <mergeCell ref="N32:Q32"/>
    <mergeCell ref="G45:H46"/>
    <mergeCell ref="I45:J46"/>
    <mergeCell ref="G49:H50"/>
    <mergeCell ref="K49:K50"/>
    <mergeCell ref="Z31:AE31"/>
    <mergeCell ref="B34:AF34"/>
    <mergeCell ref="L58:U60"/>
    <mergeCell ref="V58:AE60"/>
    <mergeCell ref="V54:AE54"/>
    <mergeCell ref="L55:U57"/>
    <mergeCell ref="V55:AE57"/>
    <mergeCell ref="B36:E36"/>
    <mergeCell ref="K41:K42"/>
    <mergeCell ref="B39:AF39"/>
    <mergeCell ref="D41:F42"/>
    <mergeCell ref="D49:F50"/>
    <mergeCell ref="K47:K48"/>
    <mergeCell ref="C45:C46"/>
    <mergeCell ref="D45:F46"/>
    <mergeCell ref="C40:K40"/>
    <mergeCell ref="I41:J42"/>
    <mergeCell ref="S38:U38"/>
    <mergeCell ref="B38:E38"/>
    <mergeCell ref="G47:H48"/>
    <mergeCell ref="I47:J48"/>
    <mergeCell ref="L40:AF40"/>
    <mergeCell ref="L54:U54"/>
    <mergeCell ref="K45:K46"/>
    <mergeCell ref="G41:H42"/>
  </mergeCells>
  <dataValidations count="1">
    <dataValidation allowBlank="1" showInputMessage="1" showErrorMessage="1" promptTitle="BRANCH CODES (Universal)" prompt="Select the universal branch code for your BANK from the dropdown menu  :_x000a_FNB  :  250655_x000a_STD   :   051001_x000a_ABSA   :   632005_x000a_NEDBANK   :   129917_x000a_CAPITEC   :   470010_x000a_INVESTEC   :   580105_x000a_OLD MUT   :   151305" sqref="P18:AE18"/>
  </dataValidations>
  <pageMargins left="0.19685039370078741" right="0.19685039370078741" top="0.19685039370078741" bottom="0.19685039370078741" header="0.31496062992125984" footer="0.31496062992125984"/>
  <pageSetup paperSize="9" scale="77"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Title="VAT VENDOR INDICATOR" prompt="Please select YES or NO from the dropdown menu">
          <x14:formula1>
            <xm:f>Sheet1!$A$14:$A$15</xm:f>
          </x14:formula1>
          <xm:sqref>O32:Q32 N29:N32</xm:sqref>
        </x14:dataValidation>
        <x14:dataValidation type="list" allowBlank="1" showInputMessage="1" showErrorMessage="1" promptTitle="VALID TAX INVOICE INDICATOR" prompt="Please select YES or NO from the dropdown menu">
          <x14:formula1>
            <xm:f>Sheet1!$A$14:$A$15</xm:f>
          </x14:formula1>
          <xm:sqref>S32:U32 R29:R32</xm:sqref>
        </x14:dataValidation>
        <x14:dataValidation type="list" allowBlank="1" showInputMessage="1" showErrorMessage="1" promptTitle="OVERRIDE VAT INDICATOR" prompt="Please select YES or NO from the dropdown menu">
          <x14:formula1>
            <xm:f>Sheet1!$A$14:$A$15</xm:f>
          </x14:formula1>
          <xm:sqref>V29:V32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9"/>
  <sheetViews>
    <sheetView topLeftCell="A13" workbookViewId="0">
      <selection activeCell="AF36" sqref="AF36"/>
    </sheetView>
  </sheetViews>
  <sheetFormatPr defaultColWidth="3.7109375" defaultRowHeight="12" x14ac:dyDescent="0.2"/>
  <cols>
    <col min="1" max="1" width="1.42578125" style="10" customWidth="1"/>
    <col min="2" max="2" width="1.28515625" style="10" customWidth="1"/>
    <col min="3" max="6" width="3.7109375" style="10"/>
    <col min="7" max="7" width="4.28515625" style="10" customWidth="1"/>
    <col min="8" max="16" width="3.7109375" style="10"/>
    <col min="17" max="17" width="4.7109375" style="10" bestFit="1" customWidth="1"/>
    <col min="18" max="20" width="3.7109375" style="10"/>
    <col min="21" max="21" width="3.5703125" style="10" customWidth="1"/>
    <col min="22" max="22" width="3.7109375" style="10"/>
    <col min="23" max="23" width="4" style="10" bestFit="1" customWidth="1"/>
    <col min="24" max="25" width="3.7109375" style="10"/>
    <col min="26" max="26" width="3.7109375" style="10" customWidth="1"/>
    <col min="27" max="27" width="1.28515625" style="10" customWidth="1"/>
    <col min="28" max="16384" width="3.7109375" style="10"/>
  </cols>
  <sheetData>
    <row r="1" spans="1:27" ht="15.75" x14ac:dyDescent="0.25">
      <c r="A1" s="279"/>
      <c r="B1" s="285" t="s">
        <v>14</v>
      </c>
      <c r="C1" s="285"/>
      <c r="D1" s="285"/>
      <c r="E1" s="285"/>
      <c r="F1" s="285"/>
      <c r="G1" s="285"/>
      <c r="H1" s="285"/>
      <c r="I1" s="285"/>
      <c r="J1" s="285"/>
      <c r="K1" s="285"/>
      <c r="L1" s="285"/>
      <c r="M1" s="285"/>
      <c r="N1" s="285"/>
      <c r="O1" s="285"/>
      <c r="P1" s="285"/>
      <c r="Q1" s="285"/>
      <c r="R1" s="285"/>
      <c r="S1" s="285"/>
      <c r="T1" s="285"/>
      <c r="U1" s="285"/>
      <c r="V1" s="285"/>
      <c r="W1" s="285"/>
      <c r="X1" s="285"/>
      <c r="Y1" s="285"/>
      <c r="Z1" s="285"/>
      <c r="AA1" s="291"/>
    </row>
    <row r="2" spans="1:27" ht="15.75" x14ac:dyDescent="0.25">
      <c r="A2" s="280"/>
      <c r="B2" s="292" t="s">
        <v>74</v>
      </c>
      <c r="C2" s="292"/>
      <c r="D2" s="292"/>
      <c r="E2" s="292"/>
      <c r="F2" s="292"/>
      <c r="G2" s="292"/>
      <c r="H2" s="292"/>
      <c r="I2" s="292"/>
      <c r="J2" s="292"/>
      <c r="K2" s="292"/>
      <c r="L2" s="292"/>
      <c r="M2" s="292"/>
      <c r="N2" s="292"/>
      <c r="O2" s="292"/>
      <c r="P2" s="292"/>
      <c r="Q2" s="292"/>
      <c r="R2" s="292"/>
      <c r="S2" s="292"/>
      <c r="T2" s="292"/>
      <c r="U2" s="292"/>
      <c r="V2" s="292"/>
      <c r="W2" s="292"/>
      <c r="X2" s="292"/>
      <c r="Y2" s="292"/>
      <c r="Z2" s="292"/>
      <c r="AA2" s="293"/>
    </row>
    <row r="3" spans="1:27" ht="12.75" x14ac:dyDescent="0.2">
      <c r="A3" s="280"/>
      <c r="B3" s="268" t="s">
        <v>16</v>
      </c>
      <c r="C3" s="268"/>
      <c r="D3" s="268"/>
      <c r="E3" s="268"/>
      <c r="F3" s="268"/>
      <c r="G3" s="268"/>
      <c r="H3" s="268"/>
      <c r="I3" s="268"/>
      <c r="J3" s="268"/>
      <c r="K3" s="268"/>
      <c r="L3" s="268"/>
      <c r="M3" s="268"/>
      <c r="N3" s="268"/>
      <c r="O3" s="268"/>
      <c r="P3" s="268"/>
      <c r="Q3" s="268"/>
      <c r="R3" s="268"/>
      <c r="S3" s="268"/>
      <c r="T3" s="268"/>
      <c r="U3" s="268"/>
      <c r="V3" s="268"/>
      <c r="W3" s="268"/>
      <c r="X3" s="268"/>
      <c r="Y3" s="268"/>
      <c r="Z3" s="268"/>
      <c r="AA3" s="269"/>
    </row>
    <row r="4" spans="1:27" ht="23.45" customHeight="1" x14ac:dyDescent="0.2">
      <c r="A4" s="280"/>
      <c r="B4" s="257" t="s">
        <v>24</v>
      </c>
      <c r="C4" s="257"/>
      <c r="D4" s="257"/>
      <c r="E4" s="257"/>
      <c r="F4" s="257"/>
      <c r="G4" s="257"/>
      <c r="H4" s="270"/>
      <c r="I4" s="270"/>
      <c r="J4" s="270"/>
      <c r="K4" s="270"/>
      <c r="L4" s="270"/>
      <c r="M4" s="270"/>
      <c r="N4" s="270"/>
      <c r="O4" s="270"/>
      <c r="P4" s="270"/>
      <c r="Q4" s="270"/>
      <c r="R4" s="270"/>
      <c r="S4" s="270"/>
      <c r="T4" s="270"/>
      <c r="U4" s="270"/>
      <c r="V4" s="270"/>
      <c r="W4" s="270"/>
      <c r="X4" s="270"/>
      <c r="Y4" s="270"/>
      <c r="Z4" s="270"/>
      <c r="AA4" s="295"/>
    </row>
    <row r="5" spans="1:27" ht="23.45" customHeight="1" x14ac:dyDescent="0.2">
      <c r="A5" s="280"/>
      <c r="B5" s="40" t="s">
        <v>76</v>
      </c>
      <c r="C5" s="40"/>
      <c r="D5" s="40"/>
      <c r="E5" s="40"/>
      <c r="F5" s="301"/>
      <c r="G5" s="301"/>
      <c r="H5" s="301"/>
      <c r="I5" s="301"/>
      <c r="J5" s="301"/>
      <c r="K5" s="301"/>
      <c r="L5" s="301"/>
      <c r="M5" s="301"/>
      <c r="N5" s="301"/>
      <c r="O5" s="301"/>
      <c r="P5" s="301"/>
      <c r="Q5" s="301"/>
      <c r="R5" s="301"/>
      <c r="S5" s="301"/>
      <c r="T5" s="301"/>
      <c r="U5" s="301"/>
      <c r="V5" s="301"/>
      <c r="W5" s="301"/>
      <c r="X5" s="301"/>
      <c r="Y5" s="301"/>
      <c r="Z5" s="301"/>
      <c r="AA5" s="295"/>
    </row>
    <row r="6" spans="1:27" ht="23.45" customHeight="1" x14ac:dyDescent="0.2">
      <c r="A6" s="280"/>
      <c r="B6" s="257" t="s">
        <v>25</v>
      </c>
      <c r="C6" s="257"/>
      <c r="D6" s="257"/>
      <c r="E6" s="257"/>
      <c r="F6" s="257"/>
      <c r="G6" s="257"/>
      <c r="H6" s="257"/>
      <c r="I6" s="270"/>
      <c r="J6" s="270"/>
      <c r="K6" s="270"/>
      <c r="L6" s="270"/>
      <c r="M6" s="270"/>
      <c r="N6" s="270"/>
      <c r="O6" s="270"/>
      <c r="P6" s="270"/>
      <c r="Q6" s="270"/>
      <c r="R6" s="270"/>
      <c r="S6" s="270"/>
      <c r="T6" s="270"/>
      <c r="U6" s="270"/>
      <c r="V6" s="270"/>
      <c r="W6" s="270"/>
      <c r="X6" s="270"/>
      <c r="Y6" s="270"/>
      <c r="Z6" s="270"/>
      <c r="AA6" s="295"/>
    </row>
    <row r="7" spans="1:27" ht="23.45" customHeight="1" x14ac:dyDescent="0.2">
      <c r="A7" s="280"/>
      <c r="B7" s="302" t="s">
        <v>83</v>
      </c>
      <c r="C7" s="302"/>
      <c r="D7" s="302"/>
      <c r="E7" s="302"/>
      <c r="F7" s="302"/>
      <c r="G7" s="302"/>
      <c r="H7" s="302"/>
      <c r="I7" s="302"/>
      <c r="J7" s="302"/>
      <c r="K7" s="302"/>
      <c r="L7" s="302"/>
      <c r="M7" s="303"/>
      <c r="N7" s="303"/>
      <c r="O7" s="303"/>
      <c r="P7" s="303"/>
      <c r="Q7" s="303"/>
      <c r="R7" s="303"/>
      <c r="S7" s="303"/>
      <c r="T7" s="303"/>
      <c r="U7" s="303"/>
      <c r="V7" s="303"/>
      <c r="W7" s="303"/>
      <c r="X7" s="303"/>
      <c r="Y7" s="303"/>
      <c r="Z7" s="303"/>
      <c r="AA7" s="295"/>
    </row>
    <row r="8" spans="1:27" ht="23.45" customHeight="1" x14ac:dyDescent="0.2">
      <c r="A8" s="280"/>
      <c r="B8" s="257" t="s">
        <v>77</v>
      </c>
      <c r="C8" s="257"/>
      <c r="D8" s="257"/>
      <c r="E8" s="257"/>
      <c r="F8" s="257"/>
      <c r="G8" s="257"/>
      <c r="H8" s="257"/>
      <c r="I8" s="257"/>
      <c r="J8" s="257"/>
      <c r="K8" s="257"/>
      <c r="L8" s="257"/>
      <c r="M8" s="270"/>
      <c r="N8" s="270"/>
      <c r="O8" s="270"/>
      <c r="P8" s="270"/>
      <c r="Q8" s="270"/>
      <c r="R8" s="270"/>
      <c r="S8" s="270"/>
      <c r="T8" s="270"/>
      <c r="U8" s="270"/>
      <c r="V8" s="270"/>
      <c r="W8" s="270"/>
      <c r="X8" s="270"/>
      <c r="Y8" s="270"/>
      <c r="Z8" s="270"/>
      <c r="AA8" s="295"/>
    </row>
    <row r="9" spans="1:27" ht="23.45" customHeight="1" x14ac:dyDescent="0.2">
      <c r="A9" s="280"/>
      <c r="B9" s="257" t="s">
        <v>78</v>
      </c>
      <c r="C9" s="257"/>
      <c r="D9" s="257"/>
      <c r="E9" s="257"/>
      <c r="F9" s="257"/>
      <c r="G9" s="257"/>
      <c r="H9" s="257"/>
      <c r="I9" s="257"/>
      <c r="J9" s="257"/>
      <c r="K9" s="270"/>
      <c r="L9" s="270"/>
      <c r="M9" s="270"/>
      <c r="N9" s="270"/>
      <c r="O9" s="270"/>
      <c r="P9" s="270"/>
      <c r="Q9" s="270"/>
      <c r="R9" s="270"/>
      <c r="S9" s="270"/>
      <c r="T9" s="270"/>
      <c r="U9" s="270"/>
      <c r="V9" s="270"/>
      <c r="W9" s="270"/>
      <c r="X9" s="270"/>
      <c r="Y9" s="270"/>
      <c r="Z9" s="270"/>
      <c r="AA9" s="295"/>
    </row>
    <row r="10" spans="1:27" ht="23.45" customHeight="1" x14ac:dyDescent="0.2">
      <c r="A10" s="280"/>
      <c r="B10" s="257" t="s">
        <v>79</v>
      </c>
      <c r="C10" s="257"/>
      <c r="D10" s="257"/>
      <c r="E10" s="257"/>
      <c r="F10" s="257"/>
      <c r="G10" s="257"/>
      <c r="H10" s="257"/>
      <c r="I10" s="257"/>
      <c r="J10" s="257"/>
      <c r="K10" s="257"/>
      <c r="L10" s="257"/>
      <c r="M10" s="257"/>
      <c r="N10" s="278"/>
      <c r="O10" s="278"/>
      <c r="P10" s="278"/>
      <c r="Q10" s="278"/>
      <c r="R10" s="278"/>
      <c r="S10" s="278"/>
      <c r="T10" s="278"/>
      <c r="U10" s="278"/>
      <c r="V10" s="278"/>
      <c r="W10" s="278"/>
      <c r="X10" s="278"/>
      <c r="Y10" s="278"/>
      <c r="Z10" s="278"/>
      <c r="AA10" s="295"/>
    </row>
    <row r="11" spans="1:27" ht="23.45" customHeight="1" x14ac:dyDescent="0.2">
      <c r="A11" s="280"/>
      <c r="B11" s="257" t="s">
        <v>80</v>
      </c>
      <c r="C11" s="257"/>
      <c r="D11" s="257"/>
      <c r="E11" s="257"/>
      <c r="F11" s="257"/>
      <c r="G11" s="257"/>
      <c r="H11" s="257"/>
      <c r="I11" s="257"/>
      <c r="J11" s="257"/>
      <c r="K11" s="257"/>
      <c r="L11" s="257"/>
      <c r="M11" s="257"/>
      <c r="N11" s="278"/>
      <c r="O11" s="278"/>
      <c r="P11" s="278"/>
      <c r="Q11" s="278"/>
      <c r="R11" s="278"/>
      <c r="S11" s="278"/>
      <c r="T11" s="278"/>
      <c r="U11" s="278"/>
      <c r="V11" s="278"/>
      <c r="W11" s="278"/>
      <c r="X11" s="278"/>
      <c r="Y11" s="278"/>
      <c r="Z11" s="278"/>
      <c r="AA11" s="295"/>
    </row>
    <row r="12" spans="1:27" ht="23.45" customHeight="1" x14ac:dyDescent="0.2">
      <c r="A12" s="280"/>
      <c r="B12" s="257" t="s">
        <v>90</v>
      </c>
      <c r="C12" s="257"/>
      <c r="D12" s="257"/>
      <c r="E12" s="257"/>
      <c r="F12" s="257"/>
      <c r="G12" s="257"/>
      <c r="H12" s="257"/>
      <c r="I12" s="257"/>
      <c r="J12" s="257"/>
      <c r="K12" s="257"/>
      <c r="L12" s="257"/>
      <c r="M12" s="257"/>
      <c r="N12" s="257"/>
      <c r="O12" s="257"/>
      <c r="P12" s="257"/>
      <c r="Q12" s="258"/>
      <c r="R12" s="259"/>
      <c r="S12" s="259"/>
      <c r="T12" s="259"/>
      <c r="U12" s="259"/>
      <c r="V12" s="259"/>
      <c r="W12" s="259"/>
      <c r="X12" s="259"/>
      <c r="Y12" s="259"/>
      <c r="Z12" s="260"/>
      <c r="AA12" s="295"/>
    </row>
    <row r="13" spans="1:27" ht="23.45" customHeight="1" x14ac:dyDescent="0.2">
      <c r="A13" s="280"/>
      <c r="B13" s="257" t="s">
        <v>91</v>
      </c>
      <c r="C13" s="257"/>
      <c r="D13" s="257"/>
      <c r="E13" s="257"/>
      <c r="F13" s="257"/>
      <c r="G13" s="257"/>
      <c r="H13" s="257"/>
      <c r="I13" s="257"/>
      <c r="J13" s="257"/>
      <c r="K13" s="257"/>
      <c r="L13" s="257"/>
      <c r="M13" s="257"/>
      <c r="N13" s="257"/>
      <c r="O13" s="257"/>
      <c r="P13" s="257"/>
      <c r="Q13" s="258"/>
      <c r="R13" s="259"/>
      <c r="S13" s="259"/>
      <c r="T13" s="259"/>
      <c r="U13" s="259"/>
      <c r="V13" s="259"/>
      <c r="W13" s="259"/>
      <c r="X13" s="259"/>
      <c r="Y13" s="259"/>
      <c r="Z13" s="260"/>
      <c r="AA13" s="295"/>
    </row>
    <row r="14" spans="1:27" ht="23.45" customHeight="1" x14ac:dyDescent="0.2">
      <c r="A14" s="280"/>
      <c r="B14" s="257" t="s">
        <v>92</v>
      </c>
      <c r="C14" s="257"/>
      <c r="D14" s="257"/>
      <c r="E14" s="257"/>
      <c r="F14" s="257"/>
      <c r="G14" s="257"/>
      <c r="H14" s="257"/>
      <c r="I14" s="257"/>
      <c r="J14" s="257"/>
      <c r="K14" s="257"/>
      <c r="L14" s="257"/>
      <c r="M14" s="257"/>
      <c r="N14" s="257"/>
      <c r="O14" s="257"/>
      <c r="P14" s="257"/>
      <c r="Q14" s="258"/>
      <c r="R14" s="259"/>
      <c r="S14" s="259"/>
      <c r="T14" s="259"/>
      <c r="U14" s="259"/>
      <c r="V14" s="259"/>
      <c r="W14" s="259"/>
      <c r="X14" s="259"/>
      <c r="Y14" s="259"/>
      <c r="Z14" s="260"/>
      <c r="AA14" s="295"/>
    </row>
    <row r="15" spans="1:27" ht="25.5" customHeight="1" x14ac:dyDescent="0.25">
      <c r="A15" s="280"/>
      <c r="B15" s="282"/>
      <c r="C15" s="289" t="s">
        <v>75</v>
      </c>
      <c r="D15" s="289"/>
      <c r="E15" s="289"/>
      <c r="F15" s="289"/>
      <c r="G15" s="289"/>
      <c r="H15" s="289"/>
      <c r="I15" s="289"/>
      <c r="J15" s="289"/>
      <c r="K15" s="289"/>
      <c r="L15" s="289"/>
      <c r="M15" s="289"/>
      <c r="N15" s="289"/>
      <c r="O15" s="289"/>
      <c r="P15" s="289"/>
      <c r="Q15" s="289"/>
      <c r="R15" s="289"/>
      <c r="S15" s="289"/>
      <c r="T15" s="289"/>
      <c r="U15" s="289"/>
      <c r="V15" s="289"/>
      <c r="W15" s="289"/>
      <c r="X15" s="289"/>
      <c r="Y15" s="289"/>
      <c r="Z15" s="289"/>
      <c r="AA15" s="295"/>
    </row>
    <row r="16" spans="1:27" ht="6" customHeight="1" x14ac:dyDescent="0.25">
      <c r="A16" s="280"/>
      <c r="B16" s="282"/>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95"/>
    </row>
    <row r="17" spans="1:27" ht="12.75" x14ac:dyDescent="0.2">
      <c r="A17" s="280"/>
      <c r="B17" s="282"/>
      <c r="C17" s="290" t="s">
        <v>103</v>
      </c>
      <c r="D17" s="290"/>
      <c r="E17" s="290"/>
      <c r="F17" s="290"/>
      <c r="G17" s="290"/>
      <c r="H17" s="290"/>
      <c r="I17" s="290"/>
      <c r="J17" s="290"/>
      <c r="K17" s="290"/>
      <c r="L17" s="290"/>
      <c r="M17" s="290"/>
      <c r="N17" s="290"/>
      <c r="O17" s="290"/>
      <c r="P17" s="290"/>
      <c r="Q17" s="290"/>
      <c r="R17" s="39" t="s">
        <v>2</v>
      </c>
      <c r="S17" s="297">
        <v>134</v>
      </c>
      <c r="T17" s="297"/>
      <c r="U17" s="60" t="s">
        <v>17</v>
      </c>
      <c r="V17" s="60"/>
      <c r="W17" s="60"/>
      <c r="X17" s="60"/>
      <c r="Y17" s="60"/>
      <c r="Z17" s="60"/>
      <c r="AA17" s="295"/>
    </row>
    <row r="18" spans="1:27" ht="12.75" x14ac:dyDescent="0.2">
      <c r="A18" s="280"/>
      <c r="B18" s="282"/>
      <c r="C18" s="290" t="s">
        <v>87</v>
      </c>
      <c r="D18" s="290"/>
      <c r="E18" s="290"/>
      <c r="F18" s="290"/>
      <c r="G18" s="290"/>
      <c r="H18" s="290"/>
      <c r="I18" s="290"/>
      <c r="J18" s="290"/>
      <c r="K18" s="290"/>
      <c r="L18" s="290"/>
      <c r="M18" s="290"/>
      <c r="N18" s="290"/>
      <c r="O18" s="290"/>
      <c r="P18" s="290"/>
      <c r="Q18" s="290"/>
      <c r="R18" s="39" t="s">
        <v>2</v>
      </c>
      <c r="S18" s="297">
        <v>435</v>
      </c>
      <c r="T18" s="297"/>
      <c r="U18" s="298" t="s">
        <v>18</v>
      </c>
      <c r="V18" s="298"/>
      <c r="W18" s="298"/>
      <c r="X18" s="298"/>
      <c r="Y18" s="298"/>
      <c r="Z18" s="298"/>
      <c r="AA18" s="295"/>
    </row>
    <row r="19" spans="1:27" ht="25.15" customHeight="1" x14ac:dyDescent="0.2">
      <c r="A19" s="280"/>
      <c r="B19" s="282"/>
      <c r="C19" s="262" t="s">
        <v>88</v>
      </c>
      <c r="D19" s="262"/>
      <c r="E19" s="262"/>
      <c r="F19" s="262"/>
      <c r="G19" s="262"/>
      <c r="H19" s="262"/>
      <c r="I19" s="262"/>
      <c r="J19" s="262"/>
      <c r="K19" s="262"/>
      <c r="L19" s="262"/>
      <c r="M19" s="262"/>
      <c r="N19" s="266" t="s">
        <v>84</v>
      </c>
      <c r="O19" s="266"/>
      <c r="P19" s="266"/>
      <c r="Q19" s="305"/>
      <c r="R19" s="305"/>
      <c r="S19" s="305"/>
      <c r="T19" s="305"/>
      <c r="U19" s="41" t="s">
        <v>2</v>
      </c>
      <c r="V19" s="264"/>
      <c r="W19" s="265"/>
      <c r="X19" s="43" t="s">
        <v>18</v>
      </c>
      <c r="Y19" s="43"/>
      <c r="Z19" s="43"/>
      <c r="AA19" s="295"/>
    </row>
    <row r="20" spans="1:27" ht="25.15" customHeight="1" x14ac:dyDescent="0.2">
      <c r="A20" s="280"/>
      <c r="B20" s="282"/>
      <c r="C20" s="262" t="s">
        <v>89</v>
      </c>
      <c r="D20" s="262"/>
      <c r="E20" s="262"/>
      <c r="F20" s="262"/>
      <c r="G20" s="262"/>
      <c r="H20" s="262"/>
      <c r="I20" s="262"/>
      <c r="J20" s="262"/>
      <c r="K20" s="262"/>
      <c r="L20" s="262"/>
      <c r="M20" s="262"/>
      <c r="N20" s="267" t="s">
        <v>84</v>
      </c>
      <c r="O20" s="267"/>
      <c r="P20" s="267"/>
      <c r="Q20" s="306"/>
      <c r="R20" s="306"/>
      <c r="S20" s="306"/>
      <c r="T20" s="306"/>
      <c r="U20" s="41" t="s">
        <v>2</v>
      </c>
      <c r="V20" s="264"/>
      <c r="W20" s="265"/>
      <c r="X20" s="43" t="s">
        <v>18</v>
      </c>
      <c r="Y20" s="43"/>
      <c r="Z20" s="43"/>
      <c r="AA20" s="295"/>
    </row>
    <row r="21" spans="1:27" ht="30.6" customHeight="1" x14ac:dyDescent="0.2">
      <c r="A21" s="280"/>
      <c r="B21" s="282"/>
      <c r="C21" s="304" t="s">
        <v>104</v>
      </c>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295"/>
    </row>
    <row r="22" spans="1:27" ht="5.45" customHeight="1" x14ac:dyDescent="0.2">
      <c r="A22" s="280"/>
      <c r="B22" s="282"/>
      <c r="C22" s="304"/>
      <c r="D22" s="304"/>
      <c r="E22" s="304"/>
      <c r="F22" s="304"/>
      <c r="G22" s="304"/>
      <c r="H22" s="304"/>
      <c r="I22" s="304"/>
      <c r="J22" s="304"/>
      <c r="K22" s="304"/>
      <c r="L22" s="304"/>
      <c r="M22" s="304"/>
      <c r="N22" s="304"/>
      <c r="O22" s="304"/>
      <c r="P22" s="304"/>
      <c r="Q22" s="304"/>
      <c r="R22" s="304"/>
      <c r="S22" s="304"/>
      <c r="T22" s="304"/>
      <c r="U22" s="304"/>
      <c r="V22" s="304"/>
      <c r="W22" s="304"/>
      <c r="X22" s="304"/>
      <c r="Y22" s="304"/>
      <c r="Z22" s="304"/>
      <c r="AA22" s="295"/>
    </row>
    <row r="23" spans="1:27" ht="34.9" customHeight="1" x14ac:dyDescent="0.2">
      <c r="A23" s="280"/>
      <c r="B23" s="282"/>
      <c r="C23" s="283" t="s">
        <v>57</v>
      </c>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95"/>
    </row>
    <row r="24" spans="1:27" ht="5.45" customHeight="1" x14ac:dyDescent="0.2">
      <c r="A24" s="280"/>
      <c r="B24" s="282"/>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95"/>
    </row>
    <row r="25" spans="1:27" ht="22.9" customHeight="1" x14ac:dyDescent="0.2">
      <c r="A25" s="280"/>
      <c r="B25" s="282"/>
      <c r="C25" s="276" t="s">
        <v>56</v>
      </c>
      <c r="D25" s="276"/>
      <c r="E25" s="276"/>
      <c r="F25" s="276"/>
      <c r="G25" s="276"/>
      <c r="H25" s="276"/>
      <c r="I25" s="22" t="s">
        <v>11</v>
      </c>
      <c r="J25" s="255" t="s">
        <v>98</v>
      </c>
      <c r="K25" s="255"/>
      <c r="L25" s="255"/>
      <c r="M25" s="255"/>
      <c r="N25" s="255"/>
      <c r="O25" s="255"/>
      <c r="P25" s="255"/>
      <c r="Q25" s="255"/>
      <c r="R25" s="255"/>
      <c r="S25" s="255"/>
      <c r="T25" s="11" t="s">
        <v>2</v>
      </c>
      <c r="U25" s="300"/>
      <c r="V25" s="300"/>
      <c r="W25" s="300"/>
      <c r="X25" s="300"/>
      <c r="Y25" s="300"/>
      <c r="Z25" s="300"/>
      <c r="AA25" s="295"/>
    </row>
    <row r="26" spans="1:27" ht="22.9" customHeight="1" x14ac:dyDescent="0.2">
      <c r="A26" s="280"/>
      <c r="B26" s="282"/>
      <c r="C26" s="276"/>
      <c r="D26" s="276"/>
      <c r="E26" s="276"/>
      <c r="F26" s="276"/>
      <c r="G26" s="276"/>
      <c r="H26" s="276"/>
      <c r="I26" s="22" t="s">
        <v>12</v>
      </c>
      <c r="J26" s="299" t="s">
        <v>95</v>
      </c>
      <c r="K26" s="299"/>
      <c r="L26" s="299"/>
      <c r="M26" s="299"/>
      <c r="N26" s="299"/>
      <c r="O26" s="299"/>
      <c r="P26" s="299"/>
      <c r="Q26" s="299"/>
      <c r="R26" s="299"/>
      <c r="S26" s="299"/>
      <c r="T26" s="11" t="s">
        <v>2</v>
      </c>
      <c r="U26" s="263">
        <f>Q12*S18</f>
        <v>0</v>
      </c>
      <c r="V26" s="263"/>
      <c r="W26" s="263"/>
      <c r="X26" s="263"/>
      <c r="Y26" s="263"/>
      <c r="Z26" s="263"/>
      <c r="AA26" s="295"/>
    </row>
    <row r="27" spans="1:27" ht="22.9" customHeight="1" x14ac:dyDescent="0.2">
      <c r="A27" s="280"/>
      <c r="B27" s="282"/>
      <c r="C27" s="276"/>
      <c r="D27" s="276"/>
      <c r="E27" s="276"/>
      <c r="F27" s="276"/>
      <c r="G27" s="276"/>
      <c r="H27" s="276"/>
      <c r="I27" s="22" t="s">
        <v>13</v>
      </c>
      <c r="J27" s="262" t="s">
        <v>96</v>
      </c>
      <c r="K27" s="262"/>
      <c r="L27" s="262"/>
      <c r="M27" s="262"/>
      <c r="N27" s="262"/>
      <c r="O27" s="262"/>
      <c r="P27" s="262"/>
      <c r="Q27" s="262"/>
      <c r="R27" s="262"/>
      <c r="S27" s="262"/>
      <c r="T27" s="11" t="s">
        <v>2</v>
      </c>
      <c r="U27" s="263">
        <f>Q13*V19</f>
        <v>0</v>
      </c>
      <c r="V27" s="263"/>
      <c r="W27" s="263"/>
      <c r="X27" s="263"/>
      <c r="Y27" s="263"/>
      <c r="Z27" s="263"/>
      <c r="AA27" s="295"/>
    </row>
    <row r="28" spans="1:27" ht="22.9" customHeight="1" x14ac:dyDescent="0.2">
      <c r="A28" s="280"/>
      <c r="B28" s="282"/>
      <c r="C28" s="276"/>
      <c r="D28" s="276"/>
      <c r="E28" s="276"/>
      <c r="F28" s="276"/>
      <c r="G28" s="276"/>
      <c r="H28" s="276"/>
      <c r="I28" s="22" t="s">
        <v>27</v>
      </c>
      <c r="J28" s="262" t="s">
        <v>97</v>
      </c>
      <c r="K28" s="262"/>
      <c r="L28" s="262"/>
      <c r="M28" s="262"/>
      <c r="N28" s="262"/>
      <c r="O28" s="262"/>
      <c r="P28" s="262"/>
      <c r="Q28" s="262"/>
      <c r="R28" s="262"/>
      <c r="S28" s="262"/>
      <c r="T28" s="11" t="s">
        <v>2</v>
      </c>
      <c r="U28" s="263">
        <f>Q14*V20</f>
        <v>0</v>
      </c>
      <c r="V28" s="263"/>
      <c r="W28" s="263"/>
      <c r="X28" s="263"/>
      <c r="Y28" s="263"/>
      <c r="Z28" s="263"/>
      <c r="AA28" s="295"/>
    </row>
    <row r="29" spans="1:27" ht="22.9" customHeight="1" x14ac:dyDescent="0.2">
      <c r="A29" s="280"/>
      <c r="B29" s="282"/>
      <c r="C29" s="276"/>
      <c r="D29" s="276"/>
      <c r="E29" s="276"/>
      <c r="F29" s="276"/>
      <c r="G29" s="276"/>
      <c r="H29" s="276"/>
      <c r="I29" s="22" t="s">
        <v>31</v>
      </c>
      <c r="J29" s="255" t="s">
        <v>20</v>
      </c>
      <c r="K29" s="255"/>
      <c r="L29" s="255"/>
      <c r="M29" s="255"/>
      <c r="N29" s="255"/>
      <c r="O29" s="255"/>
      <c r="P29" s="255"/>
      <c r="Q29" s="255"/>
      <c r="R29" s="255"/>
      <c r="S29" s="255"/>
      <c r="T29" s="11" t="s">
        <v>2</v>
      </c>
      <c r="U29" s="256"/>
      <c r="V29" s="256"/>
      <c r="W29" s="256"/>
      <c r="X29" s="256"/>
      <c r="Y29" s="256"/>
      <c r="Z29" s="256"/>
      <c r="AA29" s="295"/>
    </row>
    <row r="30" spans="1:27" ht="22.9" customHeight="1" x14ac:dyDescent="0.2">
      <c r="A30" s="280"/>
      <c r="B30" s="282"/>
      <c r="C30" s="276"/>
      <c r="D30" s="276"/>
      <c r="E30" s="276"/>
      <c r="F30" s="276"/>
      <c r="G30" s="276"/>
      <c r="H30" s="276"/>
      <c r="I30" s="22" t="s">
        <v>64</v>
      </c>
      <c r="J30" s="255" t="s">
        <v>21</v>
      </c>
      <c r="K30" s="255"/>
      <c r="L30" s="255"/>
      <c r="M30" s="255"/>
      <c r="N30" s="255"/>
      <c r="O30" s="255"/>
      <c r="P30" s="255"/>
      <c r="Q30" s="255"/>
      <c r="R30" s="255"/>
      <c r="S30" s="255"/>
      <c r="T30" s="11" t="s">
        <v>2</v>
      </c>
      <c r="U30" s="256"/>
      <c r="V30" s="256"/>
      <c r="W30" s="256"/>
      <c r="X30" s="256"/>
      <c r="Y30" s="256"/>
      <c r="Z30" s="256"/>
      <c r="AA30" s="295"/>
    </row>
    <row r="31" spans="1:27" ht="22.9" customHeight="1" x14ac:dyDescent="0.2">
      <c r="A31" s="280"/>
      <c r="B31" s="282"/>
      <c r="C31" s="276"/>
      <c r="D31" s="276"/>
      <c r="E31" s="276"/>
      <c r="F31" s="276"/>
      <c r="G31" s="276"/>
      <c r="H31" s="276"/>
      <c r="I31" s="22" t="s">
        <v>85</v>
      </c>
      <c r="J31" s="255" t="s">
        <v>19</v>
      </c>
      <c r="K31" s="255"/>
      <c r="L31" s="255"/>
      <c r="M31" s="255"/>
      <c r="N31" s="255"/>
      <c r="O31" s="255"/>
      <c r="P31" s="255"/>
      <c r="Q31" s="255"/>
      <c r="R31" s="255"/>
      <c r="S31" s="255"/>
      <c r="T31" s="11" t="s">
        <v>2</v>
      </c>
      <c r="U31" s="256"/>
      <c r="V31" s="256"/>
      <c r="W31" s="256"/>
      <c r="X31" s="256"/>
      <c r="Y31" s="256"/>
      <c r="Z31" s="256"/>
      <c r="AA31" s="295"/>
    </row>
    <row r="32" spans="1:27" ht="22.9" customHeight="1" x14ac:dyDescent="0.2">
      <c r="A32" s="280"/>
      <c r="B32" s="282"/>
      <c r="C32" s="276"/>
      <c r="D32" s="276"/>
      <c r="E32" s="276"/>
      <c r="F32" s="276"/>
      <c r="G32" s="276"/>
      <c r="H32" s="276"/>
      <c r="I32" s="22" t="s">
        <v>86</v>
      </c>
      <c r="J32" s="255" t="s">
        <v>19</v>
      </c>
      <c r="K32" s="255"/>
      <c r="L32" s="255"/>
      <c r="M32" s="255"/>
      <c r="N32" s="255"/>
      <c r="O32" s="255"/>
      <c r="P32" s="255"/>
      <c r="Q32" s="255"/>
      <c r="R32" s="255"/>
      <c r="S32" s="255"/>
      <c r="T32" s="11" t="s">
        <v>2</v>
      </c>
      <c r="U32" s="256"/>
      <c r="V32" s="256"/>
      <c r="W32" s="256"/>
      <c r="X32" s="256"/>
      <c r="Y32" s="256"/>
      <c r="Z32" s="256"/>
      <c r="AA32" s="295"/>
    </row>
    <row r="33" spans="1:27" ht="24.75" customHeight="1" thickBot="1" x14ac:dyDescent="0.25">
      <c r="A33" s="280"/>
      <c r="B33" s="282"/>
      <c r="C33" s="276"/>
      <c r="D33" s="276"/>
      <c r="E33" s="276"/>
      <c r="F33" s="276"/>
      <c r="G33" s="276"/>
      <c r="H33" s="276"/>
      <c r="I33" s="21"/>
      <c r="J33" s="60" t="s">
        <v>55</v>
      </c>
      <c r="K33" s="60"/>
      <c r="L33" s="60"/>
      <c r="M33" s="60"/>
      <c r="N33" s="60"/>
      <c r="O33" s="60"/>
      <c r="P33" s="60"/>
      <c r="Q33" s="60"/>
      <c r="R33" s="60"/>
      <c r="S33" s="60"/>
      <c r="T33" s="11"/>
      <c r="U33" s="273">
        <f>SUM(U25:U32)</f>
        <v>0</v>
      </c>
      <c r="V33" s="273"/>
      <c r="W33" s="273"/>
      <c r="X33" s="273"/>
      <c r="Y33" s="273"/>
      <c r="Z33" s="273"/>
      <c r="AA33" s="295"/>
    </row>
    <row r="34" spans="1:27" ht="34.15" customHeight="1" thickTop="1" x14ac:dyDescent="0.2">
      <c r="A34" s="280"/>
      <c r="B34" s="60" t="s">
        <v>26</v>
      </c>
      <c r="C34" s="60"/>
      <c r="D34" s="60"/>
      <c r="E34" s="60"/>
      <c r="F34" s="60"/>
      <c r="G34" s="60"/>
      <c r="H34" s="60"/>
      <c r="I34" s="60"/>
      <c r="J34" s="287"/>
      <c r="K34" s="288"/>
      <c r="L34" s="288"/>
      <c r="M34" s="288"/>
      <c r="N34" s="288"/>
      <c r="O34" s="288"/>
      <c r="P34" s="288"/>
      <c r="Q34" s="288"/>
      <c r="R34" s="288"/>
      <c r="S34" s="288"/>
      <c r="T34" s="87"/>
      <c r="U34" s="87"/>
      <c r="V34" s="87"/>
      <c r="W34" s="87"/>
      <c r="X34" s="87"/>
      <c r="Y34" s="87"/>
      <c r="Z34" s="87"/>
      <c r="AA34" s="295"/>
    </row>
    <row r="35" spans="1:27" ht="16.899999999999999" customHeight="1" x14ac:dyDescent="0.2">
      <c r="A35" s="280"/>
      <c r="B35" s="60" t="s">
        <v>22</v>
      </c>
      <c r="C35" s="60"/>
      <c r="D35" s="60"/>
      <c r="E35" s="274"/>
      <c r="F35" s="275"/>
      <c r="G35" s="275"/>
      <c r="H35" s="275"/>
      <c r="I35" s="275"/>
      <c r="J35" s="275"/>
      <c r="K35" s="275"/>
      <c r="L35" s="87"/>
      <c r="M35" s="87"/>
      <c r="N35" s="87"/>
      <c r="O35" s="87"/>
      <c r="P35" s="87"/>
      <c r="Q35" s="87"/>
      <c r="R35" s="87"/>
      <c r="S35" s="87"/>
      <c r="T35" s="87"/>
      <c r="U35" s="87"/>
      <c r="V35" s="87"/>
      <c r="W35" s="87"/>
      <c r="X35" s="87"/>
      <c r="Y35" s="87"/>
      <c r="Z35" s="87"/>
      <c r="AA35" s="295"/>
    </row>
    <row r="36" spans="1:27" ht="37.15" customHeight="1" x14ac:dyDescent="0.2">
      <c r="A36" s="280"/>
      <c r="B36" s="60" t="s">
        <v>23</v>
      </c>
      <c r="C36" s="60"/>
      <c r="D36" s="60"/>
      <c r="E36" s="60"/>
      <c r="F36" s="60"/>
      <c r="G36" s="60"/>
      <c r="H36" s="60"/>
      <c r="I36" s="271"/>
      <c r="J36" s="272"/>
      <c r="K36" s="272"/>
      <c r="L36" s="272"/>
      <c r="M36" s="272"/>
      <c r="N36" s="272"/>
      <c r="O36" s="272"/>
      <c r="P36" s="272"/>
      <c r="Q36" s="272"/>
      <c r="R36" s="272"/>
      <c r="S36" s="272"/>
      <c r="T36" s="272"/>
      <c r="U36" s="272"/>
      <c r="V36" s="272"/>
      <c r="W36" s="282"/>
      <c r="X36" s="282"/>
      <c r="Y36" s="282"/>
      <c r="Z36" s="282"/>
      <c r="AA36" s="295"/>
    </row>
    <row r="37" spans="1:27" ht="15.75" x14ac:dyDescent="0.25">
      <c r="A37" s="280"/>
      <c r="B37" s="282"/>
      <c r="C37" s="282"/>
      <c r="D37" s="282"/>
      <c r="E37" s="282"/>
      <c r="F37" s="282"/>
      <c r="G37" s="282"/>
      <c r="H37" s="282"/>
      <c r="I37" s="285" t="s">
        <v>82</v>
      </c>
      <c r="J37" s="285"/>
      <c r="K37" s="285"/>
      <c r="L37" s="285"/>
      <c r="M37" s="285"/>
      <c r="N37" s="285"/>
      <c r="O37" s="285"/>
      <c r="P37" s="285"/>
      <c r="Q37" s="285"/>
      <c r="R37" s="285"/>
      <c r="S37" s="285"/>
      <c r="T37" s="285"/>
      <c r="U37" s="285"/>
      <c r="V37" s="285"/>
      <c r="W37" s="282"/>
      <c r="X37" s="282"/>
      <c r="Y37" s="282"/>
      <c r="Z37" s="282"/>
      <c r="AA37" s="295"/>
    </row>
    <row r="38" spans="1:27" ht="3.6" customHeight="1" x14ac:dyDescent="0.2">
      <c r="A38" s="281"/>
      <c r="B38" s="284"/>
      <c r="C38" s="284"/>
      <c r="D38" s="284"/>
      <c r="E38" s="284"/>
      <c r="F38" s="284"/>
      <c r="G38" s="284"/>
      <c r="H38" s="284"/>
      <c r="I38" s="286"/>
      <c r="J38" s="286"/>
      <c r="K38" s="286"/>
      <c r="L38" s="286"/>
      <c r="M38" s="286"/>
      <c r="N38" s="286"/>
      <c r="O38" s="286"/>
      <c r="P38" s="286"/>
      <c r="Q38" s="286"/>
      <c r="R38" s="286"/>
      <c r="S38" s="286"/>
      <c r="T38" s="286"/>
      <c r="U38" s="286"/>
      <c r="V38" s="286"/>
      <c r="W38" s="284"/>
      <c r="X38" s="284"/>
      <c r="Y38" s="284"/>
      <c r="Z38" s="284"/>
      <c r="AA38" s="296"/>
    </row>
    <row r="39" spans="1:27" ht="9" customHeight="1" x14ac:dyDescent="0.2">
      <c r="B39" s="294" t="s">
        <v>73</v>
      </c>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row>
  </sheetData>
  <sheetProtection selectLockedCells="1"/>
  <mergeCells count="78">
    <mergeCell ref="B8:L8"/>
    <mergeCell ref="M8:Z8"/>
    <mergeCell ref="B7:L7"/>
    <mergeCell ref="M7:Z7"/>
    <mergeCell ref="C21:Z22"/>
    <mergeCell ref="B11:M11"/>
    <mergeCell ref="N11:Z11"/>
    <mergeCell ref="B13:P13"/>
    <mergeCell ref="Q13:Z13"/>
    <mergeCell ref="B12:P12"/>
    <mergeCell ref="Q12:Z12"/>
    <mergeCell ref="C20:M20"/>
    <mergeCell ref="Q19:T19"/>
    <mergeCell ref="Q20:T20"/>
    <mergeCell ref="B39:AA39"/>
    <mergeCell ref="AA4:AA38"/>
    <mergeCell ref="S17:T17"/>
    <mergeCell ref="S18:T18"/>
    <mergeCell ref="U17:Z17"/>
    <mergeCell ref="U18:Z18"/>
    <mergeCell ref="B6:H6"/>
    <mergeCell ref="I6:Z6"/>
    <mergeCell ref="J26:S26"/>
    <mergeCell ref="U25:Z25"/>
    <mergeCell ref="U26:Z26"/>
    <mergeCell ref="B35:D35"/>
    <mergeCell ref="L35:Z35"/>
    <mergeCell ref="J29:S29"/>
    <mergeCell ref="F5:Z5"/>
    <mergeCell ref="B9:J9"/>
    <mergeCell ref="A1:A38"/>
    <mergeCell ref="B15:B33"/>
    <mergeCell ref="C23:Z23"/>
    <mergeCell ref="B37:H38"/>
    <mergeCell ref="I37:V37"/>
    <mergeCell ref="I38:V38"/>
    <mergeCell ref="W36:Z38"/>
    <mergeCell ref="B34:I34"/>
    <mergeCell ref="J34:S34"/>
    <mergeCell ref="T34:Z34"/>
    <mergeCell ref="C15:Z15"/>
    <mergeCell ref="C17:Q17"/>
    <mergeCell ref="C18:Q18"/>
    <mergeCell ref="B1:AA1"/>
    <mergeCell ref="B2:AA2"/>
    <mergeCell ref="K9:Z9"/>
    <mergeCell ref="B3:AA3"/>
    <mergeCell ref="H4:Z4"/>
    <mergeCell ref="B4:G4"/>
    <mergeCell ref="B36:H36"/>
    <mergeCell ref="I36:V36"/>
    <mergeCell ref="U29:Z29"/>
    <mergeCell ref="U30:Z30"/>
    <mergeCell ref="U32:Z32"/>
    <mergeCell ref="U33:Z33"/>
    <mergeCell ref="E35:K35"/>
    <mergeCell ref="J33:S33"/>
    <mergeCell ref="C25:H33"/>
    <mergeCell ref="J25:S25"/>
    <mergeCell ref="C24:Z24"/>
    <mergeCell ref="B10:M10"/>
    <mergeCell ref="N10:Z10"/>
    <mergeCell ref="J30:S30"/>
    <mergeCell ref="J32:S32"/>
    <mergeCell ref="J31:S31"/>
    <mergeCell ref="U31:Z31"/>
    <mergeCell ref="B14:P14"/>
    <mergeCell ref="Q14:Z14"/>
    <mergeCell ref="C16:Z16"/>
    <mergeCell ref="J27:S27"/>
    <mergeCell ref="U27:Z27"/>
    <mergeCell ref="J28:S28"/>
    <mergeCell ref="U28:Z28"/>
    <mergeCell ref="V19:W19"/>
    <mergeCell ref="V20:W20"/>
    <mergeCell ref="N19:P19"/>
    <mergeCell ref="N20:P20"/>
    <mergeCell ref="C19:M19"/>
  </mergeCells>
  <pageMargins left="0.51181102362204722" right="0.51181102362204722" top="0.55118110236220474" bottom="0.55118110236220474"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J11" sqref="J11"/>
    </sheetView>
  </sheetViews>
  <sheetFormatPr defaultRowHeight="12.75" x14ac:dyDescent="0.2"/>
  <cols>
    <col min="1" max="1" width="13.5703125" customWidth="1"/>
  </cols>
  <sheetData>
    <row r="1" spans="1:2" x14ac:dyDescent="0.2">
      <c r="A1" s="2" t="s">
        <v>41</v>
      </c>
    </row>
    <row r="3" spans="1:2" x14ac:dyDescent="0.2">
      <c r="A3" s="1" t="s">
        <v>42</v>
      </c>
      <c r="B3" s="3">
        <v>250655</v>
      </c>
    </row>
    <row r="4" spans="1:2" x14ac:dyDescent="0.2">
      <c r="A4" s="1" t="s">
        <v>43</v>
      </c>
      <c r="B4" s="3">
        <v>51001</v>
      </c>
    </row>
    <row r="5" spans="1:2" x14ac:dyDescent="0.2">
      <c r="A5" s="1" t="s">
        <v>44</v>
      </c>
      <c r="B5" s="3">
        <v>632005</v>
      </c>
    </row>
    <row r="6" spans="1:2" x14ac:dyDescent="0.2">
      <c r="A6" s="1" t="s">
        <v>45</v>
      </c>
      <c r="B6" s="3">
        <v>129917</v>
      </c>
    </row>
    <row r="7" spans="1:2" x14ac:dyDescent="0.2">
      <c r="A7" s="1" t="s">
        <v>46</v>
      </c>
      <c r="B7" s="3">
        <v>470010</v>
      </c>
    </row>
    <row r="8" spans="1:2" x14ac:dyDescent="0.2">
      <c r="A8" s="1" t="s">
        <v>47</v>
      </c>
      <c r="B8" s="3">
        <v>580105</v>
      </c>
    </row>
    <row r="9" spans="1:2" x14ac:dyDescent="0.2">
      <c r="A9" s="1" t="s">
        <v>48</v>
      </c>
      <c r="B9" s="3">
        <v>151305</v>
      </c>
    </row>
    <row r="12" spans="1:2" x14ac:dyDescent="0.2">
      <c r="A12" s="2" t="s">
        <v>49</v>
      </c>
    </row>
    <row r="14" spans="1:2" x14ac:dyDescent="0.2">
      <c r="A14" s="1" t="s">
        <v>50</v>
      </c>
    </row>
    <row r="15" spans="1:2" x14ac:dyDescent="0.2">
      <c r="A15" s="1"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Subs.Travel Pg 1 of 2</vt:lpstr>
      <vt:lpstr> Subs.Travel Pg 2 of 2</vt:lpstr>
      <vt:lpstr>Sheet1</vt:lpstr>
    </vt:vector>
  </TitlesOfParts>
  <Company>Rhodes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Desiree Phillipson</dc:creator>
  <cp:lastModifiedBy>Sonia Kivitts</cp:lastModifiedBy>
  <cp:lastPrinted>2019-08-14T08:04:41Z</cp:lastPrinted>
  <dcterms:created xsi:type="dcterms:W3CDTF">2002-06-12T09:08:07Z</dcterms:created>
  <dcterms:modified xsi:type="dcterms:W3CDTF">2019-09-09T12:14:44Z</dcterms:modified>
</cp:coreProperties>
</file>