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Mathematics" sheetId="1" r:id="rId1"/>
  </sheets>
  <calcPr calcId="145621"/>
</workbook>
</file>

<file path=xl/calcChain.xml><?xml version="1.0" encoding="utf-8"?>
<calcChain xmlns="http://schemas.openxmlformats.org/spreadsheetml/2006/main">
  <c r="F12" i="1" l="1"/>
  <c r="G12" i="1" s="1"/>
  <c r="F11" i="1"/>
  <c r="G11" i="1" s="1"/>
  <c r="G10" i="1"/>
  <c r="G9" i="1"/>
</calcChain>
</file>

<file path=xl/sharedStrings.xml><?xml version="1.0" encoding="utf-8"?>
<sst xmlns="http://schemas.openxmlformats.org/spreadsheetml/2006/main" count="15" uniqueCount="15">
  <si>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</si>
  <si>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</si>
  <si>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</si>
  <si>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</si>
  <si>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</si>
  <si>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</si>
  <si>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</si>
  <si>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</si>
  <si>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</si>
  <si>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</si>
  <si>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</si>
  <si>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* 2014</t>
  </si>
  <si>
    <t>Department</t>
  </si>
  <si>
    <t>Mathematics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</si>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</sst>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3" xfId="0" applyNumberFormat="1" applyFill="1" applyBorder="1"/>
    <xf numFmtId="0" fontId="0" fillId="0" borderId="12" xfId="0" applyFill="1" applyBorder="1"/>
    <xf numFmtId="164" fontId="0" fillId="0" borderId="6" xfId="0" applyNumberFormat="1" applyFill="1" applyBorder="1"/>
    <xf numFmtId="164" fontId="0" fillId="0" borderId="7" xfId="0" applyNumberFormat="1" applyFill="1" applyBorder="1"/>
    <xf numFmtId="164" fontId="0" fillId="0" borderId="8" xfId="0" applyNumberFormat="1" applyFill="1" applyBorder="1"/>
    <xf numFmtId="0" fontId="0" fillId="0" borderId="14" xfId="0" applyFill="1" applyBorder="1" applyAlignment="1">
      <alignment horizontal="right"/>
    </xf>
    <xf numFmtId="0" fontId="0" fillId="0" borderId="0" xfId="0" applyFill="1" applyBorder="1"/>
    <xf numFmtId="164" fontId="0" fillId="0" borderId="0" xfId="0" applyNumberFormat="1" applyFill="1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G18" sqref="G18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67.900000000000006</v>
      </c>
      <c r="C3" s="16">
        <v>1.9</v>
      </c>
      <c r="D3" s="16">
        <v>1.8</v>
      </c>
      <c r="E3" s="16">
        <v>0.4</v>
      </c>
      <c r="F3" s="17">
        <v>72</v>
      </c>
      <c r="G3" s="18">
        <v>9.9</v>
      </c>
      <c r="H3" s="16">
        <v>7.3</v>
      </c>
      <c r="I3" s="19">
        <v>2.5</v>
      </c>
    </row>
    <row r="4" spans="1:9" x14ac:dyDescent="0.25">
      <c r="A4" s="20">
        <v>2006</v>
      </c>
      <c r="B4" s="15">
        <v>66.400000000000006</v>
      </c>
      <c r="C4" s="16">
        <v>4</v>
      </c>
      <c r="D4" s="16">
        <v>2.6</v>
      </c>
      <c r="E4" s="16">
        <v>0</v>
      </c>
      <c r="F4" s="17">
        <v>73</v>
      </c>
      <c r="G4" s="18">
        <v>9.6999999999999993</v>
      </c>
      <c r="H4" s="16">
        <v>7.5</v>
      </c>
      <c r="I4" s="19">
        <v>1</v>
      </c>
    </row>
    <row r="5" spans="1:9" x14ac:dyDescent="0.25">
      <c r="A5" s="20">
        <v>2007</v>
      </c>
      <c r="B5" s="15">
        <v>74.400000000000006</v>
      </c>
      <c r="C5" s="16">
        <v>4.9000000000000004</v>
      </c>
      <c r="D5" s="16">
        <v>4.2</v>
      </c>
      <c r="E5" s="16">
        <v>0</v>
      </c>
      <c r="F5" s="17">
        <v>83.5</v>
      </c>
      <c r="G5" s="18">
        <v>11</v>
      </c>
      <c r="H5" s="16">
        <v>7.6</v>
      </c>
      <c r="I5" s="19">
        <v>2</v>
      </c>
    </row>
    <row r="6" spans="1:9" x14ac:dyDescent="0.25">
      <c r="A6" s="20">
        <v>2008</v>
      </c>
      <c r="B6" s="15">
        <v>72</v>
      </c>
      <c r="C6" s="16">
        <v>3.9</v>
      </c>
      <c r="D6" s="16">
        <v>4</v>
      </c>
      <c r="E6" s="16">
        <v>0</v>
      </c>
      <c r="F6" s="17">
        <v>79.900000000000006</v>
      </c>
      <c r="G6" s="18">
        <v>10.8</v>
      </c>
      <c r="H6" s="16">
        <v>7.4</v>
      </c>
      <c r="I6" s="19">
        <v>19.04</v>
      </c>
    </row>
    <row r="7" spans="1:9" x14ac:dyDescent="0.25">
      <c r="A7" s="20">
        <v>2009</v>
      </c>
      <c r="B7" s="15">
        <v>97</v>
      </c>
      <c r="C7" s="16">
        <v>4.4000000000000004</v>
      </c>
      <c r="D7" s="16">
        <v>2.2999999999999998</v>
      </c>
      <c r="E7" s="16">
        <v>0.5</v>
      </c>
      <c r="F7" s="17">
        <v>104.1</v>
      </c>
      <c r="G7" s="18">
        <v>14.5</v>
      </c>
      <c r="H7" s="16">
        <v>7.2</v>
      </c>
      <c r="I7" s="19">
        <v>23.95</v>
      </c>
    </row>
    <row r="8" spans="1:9" x14ac:dyDescent="0.25">
      <c r="A8" s="20">
        <v>2010</v>
      </c>
      <c r="B8" s="15">
        <v>90.6</v>
      </c>
      <c r="C8" s="16">
        <v>1</v>
      </c>
      <c r="D8" s="16">
        <v>3.8</v>
      </c>
      <c r="E8" s="16">
        <v>2.9</v>
      </c>
      <c r="F8" s="17">
        <v>98.3</v>
      </c>
      <c r="G8" s="18">
        <v>13.46</v>
      </c>
      <c r="H8" s="16">
        <v>7.3</v>
      </c>
      <c r="I8" s="21">
        <v>2.08</v>
      </c>
    </row>
    <row r="9" spans="1:9" x14ac:dyDescent="0.25">
      <c r="A9" s="22">
        <v>2011</v>
      </c>
      <c r="B9" s="23">
        <v>85.2</v>
      </c>
      <c r="C9" s="24">
        <v>4.9000000000000004</v>
      </c>
      <c r="D9" s="24">
        <v>1.9</v>
      </c>
      <c r="E9" s="24">
        <v>5.5</v>
      </c>
      <c r="F9" s="25">
        <v>97.5</v>
      </c>
      <c r="G9" s="15">
        <f>F9/H9</f>
        <v>11.846901579586877</v>
      </c>
      <c r="H9" s="16">
        <v>8.23</v>
      </c>
      <c r="I9" s="24">
        <v>0.57999999999999996</v>
      </c>
    </row>
    <row r="10" spans="1:9" x14ac:dyDescent="0.25">
      <c r="A10" s="22">
        <v>2012</v>
      </c>
      <c r="B10" s="23">
        <v>83.4</v>
      </c>
      <c r="C10" s="24">
        <v>4</v>
      </c>
      <c r="D10" s="24">
        <v>2</v>
      </c>
      <c r="E10" s="24">
        <v>4.2</v>
      </c>
      <c r="F10" s="25">
        <v>93.6</v>
      </c>
      <c r="G10" s="15">
        <f>F10/H10</f>
        <v>10.746268656716417</v>
      </c>
      <c r="H10" s="16">
        <v>8.7100000000000009</v>
      </c>
      <c r="I10" s="24">
        <v>5.8541999999999996</v>
      </c>
    </row>
    <row r="11" spans="1:9" x14ac:dyDescent="0.25">
      <c r="A11" s="26" t="s">
        <v>10</v>
      </c>
      <c r="B11" s="23">
        <v>101.908</v>
      </c>
      <c r="C11" s="24">
        <v>3.976</v>
      </c>
      <c r="D11" s="24">
        <v>2.972</v>
      </c>
      <c r="E11" s="24">
        <v>3.8639999999999999</v>
      </c>
      <c r="F11" s="25">
        <f>SUM(B11:E11)</f>
        <v>112.72</v>
      </c>
      <c r="G11" s="15">
        <f t="shared" ref="G11:G12" si="0">F11/H11</f>
        <v>12.905290197297582</v>
      </c>
      <c r="H11" s="16">
        <v>8.7344025803932723</v>
      </c>
      <c r="I11" s="24"/>
    </row>
    <row r="12" spans="1:9" x14ac:dyDescent="0.25">
      <c r="A12" s="26" t="s">
        <v>11</v>
      </c>
      <c r="B12" s="23">
        <v>92.311499999999995</v>
      </c>
      <c r="C12" s="24">
        <v>4.97</v>
      </c>
      <c r="D12" s="24">
        <v>3.1539999999999999</v>
      </c>
      <c r="E12" s="24">
        <v>3.8639999999999999</v>
      </c>
      <c r="F12" s="25">
        <f>SUM(B12:E12)</f>
        <v>104.29949999999999</v>
      </c>
      <c r="G12" s="15">
        <f t="shared" si="0"/>
        <v>11.940468065885476</v>
      </c>
      <c r="H12" s="16">
        <v>8.7349590840570954</v>
      </c>
      <c r="I12" s="24"/>
    </row>
    <row r="13" spans="1:9" x14ac:dyDescent="0.25">
      <c r="A13" s="27"/>
      <c r="B13" s="28"/>
      <c r="C13" s="28"/>
      <c r="D13" s="28"/>
      <c r="E13" s="28"/>
      <c r="F13" s="28"/>
      <c r="I13" s="28"/>
    </row>
    <row r="14" spans="1:9" x14ac:dyDescent="0.25">
      <c r="A14" t="s">
        <v>12</v>
      </c>
      <c r="B14" t="s">
        <v>13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Mathematics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2014-06-19T13:32:28Z</dcterms:created>
  <dcterms:modified xsi:type="dcterms:W3CDTF">2014-06-19T13:32:38Z</dcterms:modified>
</cp:coreProperties>
</file>